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Nis-server\産業振興課\2_商工新ビジネス係\01_融資・補助\03_セーフティネット（中小企業信用保険法）\★様式\【変更予定】認定申請書2024.12.01～\"/>
    </mc:Choice>
  </mc:AlternateContent>
  <xr:revisionPtr revIDLastSave="0" documentId="13_ncr:1_{1A826AFC-A103-4FE9-8934-390D73DC20BF}" xr6:coauthVersionLast="47" xr6:coauthVersionMax="47" xr10:uidLastSave="{00000000-0000-0000-0000-000000000000}"/>
  <bookViews>
    <workbookView xWindow="-120" yWindow="480" windowWidth="29040" windowHeight="15840" activeTab="1" xr2:uid="{00000000-000D-0000-FFFF-FFFF00000000}"/>
  </bookViews>
  <sheets>
    <sheet name="4-3" sheetId="2" r:id="rId1"/>
    <sheet name="4-3 稲葉修正" sheetId="4" r:id="rId2"/>
  </sheets>
  <definedNames>
    <definedName name="_xlnm.Print_Area" localSheetId="0">'4-3'!$A$1:$G$34</definedName>
    <definedName name="_xlnm.Print_Area" localSheetId="1">'4-3 稲葉修正'!$A$1:$J$28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I12" i="4"/>
  <c r="D16" i="4"/>
  <c r="D20" i="4"/>
  <c r="D12" i="4"/>
  <c r="B13" i="4"/>
  <c r="B19" i="2"/>
  <c r="F14" i="2"/>
  <c r="D18" i="2"/>
  <c r="D12" i="2"/>
  <c r="D26" i="2" l="1"/>
  <c r="D22" i="2"/>
</calcChain>
</file>

<file path=xl/sharedStrings.xml><?xml version="1.0" encoding="utf-8"?>
<sst xmlns="http://schemas.openxmlformats.org/spreadsheetml/2006/main" count="91" uniqueCount="45">
  <si>
    <t>（留意事項）</t>
    <rPh sb="1" eb="3">
      <t>リュウイ</t>
    </rPh>
    <rPh sb="3" eb="5">
      <t>ジコウ</t>
    </rPh>
    <phoneticPr fontId="6"/>
  </si>
  <si>
    <t>Ｂ</t>
    <phoneticPr fontId="6"/>
  </si>
  <si>
    <t>％</t>
    <phoneticPr fontId="6"/>
  </si>
  <si>
    <t>×１００＝</t>
    <phoneticPr fontId="6"/>
  </si>
  <si>
    <t>(Ｂ－Ａ)</t>
    <phoneticPr fontId="6"/>
  </si>
  <si>
    <t>円</t>
    <rPh sb="0" eb="1">
      <t>エン</t>
    </rPh>
    <phoneticPr fontId="6"/>
  </si>
  <si>
    <t>（単位　円）</t>
    <rPh sb="1" eb="3">
      <t>タンイ</t>
    </rPh>
    <rPh sb="4" eb="5">
      <t>エン</t>
    </rPh>
    <phoneticPr fontId="6"/>
  </si>
  <si>
    <t>※小数点第２位以下切り捨て</t>
    <rPh sb="1" eb="4">
      <t>ショウスウテン</t>
    </rPh>
    <rPh sb="4" eb="5">
      <t>ダイ</t>
    </rPh>
    <rPh sb="6" eb="9">
      <t>イイカ</t>
    </rPh>
    <rPh sb="9" eb="10">
      <t>キ</t>
    </rPh>
    <rPh sb="11" eb="12">
      <t>ス</t>
    </rPh>
    <phoneticPr fontId="3"/>
  </si>
  <si>
    <t>最近１か月</t>
    <rPh sb="0" eb="2">
      <t>サイキン</t>
    </rPh>
    <rPh sb="4" eb="5">
      <t>ゲツ</t>
    </rPh>
    <phoneticPr fontId="6"/>
  </si>
  <si>
    <t>　　　　年　　月</t>
    <rPh sb="4" eb="5">
      <t>ネン</t>
    </rPh>
    <rPh sb="7" eb="8">
      <t>ガツ</t>
    </rPh>
    <phoneticPr fontId="3"/>
  </si>
  <si>
    <t>翌月</t>
    <rPh sb="0" eb="2">
      <t>ヨクゲツ</t>
    </rPh>
    <phoneticPr fontId="6"/>
  </si>
  <si>
    <t>翌々月</t>
    <rPh sb="0" eb="3">
      <t>ヨクヨクゲツ</t>
    </rPh>
    <phoneticPr fontId="6"/>
  </si>
  <si>
    <r>
      <t xml:space="preserve">円
</t>
    </r>
    <r>
      <rPr>
        <b/>
        <sz val="10"/>
        <color indexed="8"/>
        <rFont val="ＭＳ 明朝"/>
        <family val="1"/>
        <charset val="128"/>
      </rPr>
      <t>(Ｃ)</t>
    </r>
    <rPh sb="0" eb="1">
      <t>エン</t>
    </rPh>
    <phoneticPr fontId="6"/>
  </si>
  <si>
    <r>
      <rPr>
        <b/>
        <sz val="12"/>
        <color indexed="8"/>
        <rFont val="ＭＳ 明朝"/>
        <family val="1"/>
        <charset val="128"/>
      </rPr>
      <t>（イ）</t>
    </r>
    <r>
      <rPr>
        <sz val="12"/>
        <color indexed="8"/>
        <rFont val="ＭＳ 明朝"/>
        <family val="1"/>
        <charset val="128"/>
      </rPr>
      <t>最近１か月間の売上高の減少率</t>
    </r>
    <rPh sb="3" eb="5">
      <t>サイキン</t>
    </rPh>
    <rPh sb="5" eb="8">
      <t>イッカゲツ</t>
    </rPh>
    <rPh sb="8" eb="9">
      <t>カン</t>
    </rPh>
    <rPh sb="10" eb="12">
      <t>ウリアゲ</t>
    </rPh>
    <rPh sb="12" eb="13">
      <t>ダカ</t>
    </rPh>
    <rPh sb="14" eb="16">
      <t>ゲンショウ</t>
    </rPh>
    <rPh sb="16" eb="17">
      <t>リツ</t>
    </rPh>
    <phoneticPr fontId="6"/>
  </si>
  <si>
    <r>
      <t xml:space="preserve">円
</t>
    </r>
    <r>
      <rPr>
        <b/>
        <sz val="10"/>
        <color rgb="FF000000"/>
        <rFont val="ＭＳ 明朝"/>
        <family val="1"/>
        <charset val="128"/>
      </rPr>
      <t>(Ａ)</t>
    </r>
    <phoneticPr fontId="3"/>
  </si>
  <si>
    <t>指定災害等発生後の最近の売上高実績</t>
    <rPh sb="0" eb="5">
      <t>シテイサイガイトウ</t>
    </rPh>
    <rPh sb="5" eb="8">
      <t>ハッセイゴ</t>
    </rPh>
    <phoneticPr fontId="6"/>
  </si>
  <si>
    <r>
      <t xml:space="preserve">円
</t>
    </r>
    <r>
      <rPr>
        <b/>
        <sz val="10"/>
        <color indexed="8"/>
        <rFont val="ＭＳ 明朝"/>
        <family val="1"/>
        <charset val="128"/>
      </rPr>
      <t>(Ｂ)</t>
    </r>
    <rPh sb="0" eb="1">
      <t>エン</t>
    </rPh>
    <phoneticPr fontId="6"/>
  </si>
  <si>
    <t>Ｄ</t>
    <phoneticPr fontId="6"/>
  </si>
  <si>
    <t>Ｄ－(Ａ＋Ｃ)</t>
    <phoneticPr fontId="6"/>
  </si>
  <si>
    <t>・（Ａ）には、原則として申請月前月の売上高等をご記入ください。</t>
    <rPh sb="7" eb="9">
      <t>ゲンソク</t>
    </rPh>
    <rPh sb="12" eb="14">
      <t>シンセイ</t>
    </rPh>
    <rPh sb="14" eb="15">
      <t>ヅキ</t>
    </rPh>
    <rPh sb="15" eb="17">
      <t>ゼンゲツ</t>
    </rPh>
    <rPh sb="18" eb="20">
      <t>ウリアゲ</t>
    </rPh>
    <rPh sb="20" eb="21">
      <t>ダカ</t>
    </rPh>
    <rPh sb="21" eb="22">
      <t>トウ</t>
    </rPh>
    <rPh sb="24" eb="26">
      <t>キニュウ</t>
    </rPh>
    <phoneticPr fontId="6"/>
  </si>
  <si>
    <t>・（Ａ）及び（Ｄ）には売上元帳、法人事業概況説明書、青色申告決算書等を基にご記入ください。</t>
    <rPh sb="4" eb="5">
      <t>オヨ</t>
    </rPh>
    <rPh sb="11" eb="13">
      <t>ウリアゲ</t>
    </rPh>
    <rPh sb="13" eb="15">
      <t>モトチョウ</t>
    </rPh>
    <rPh sb="16" eb="25">
      <t>ホウジンジギョウガイキョウセツメイショ</t>
    </rPh>
    <rPh sb="26" eb="28">
      <t>アオイロ</t>
    </rPh>
    <rPh sb="28" eb="30">
      <t>シンコク</t>
    </rPh>
    <rPh sb="30" eb="33">
      <t>ケッサンショ</t>
    </rPh>
    <rPh sb="33" eb="34">
      <t>トウ</t>
    </rPh>
    <rPh sb="35" eb="36">
      <t>モト</t>
    </rPh>
    <rPh sb="38" eb="40">
      <t>キニュウ</t>
    </rPh>
    <phoneticPr fontId="6"/>
  </si>
  <si>
    <t>・（Ｃ）には、（Ａ）の期間後２か月間の見込み売上高等をご記入ください。</t>
    <rPh sb="11" eb="13">
      <t>キカン</t>
    </rPh>
    <rPh sb="13" eb="14">
      <t>ゴ</t>
    </rPh>
    <rPh sb="16" eb="18">
      <t>ゲツカン</t>
    </rPh>
    <rPh sb="19" eb="21">
      <t>ミコ</t>
    </rPh>
    <rPh sb="22" eb="24">
      <t>ウリアゲ</t>
    </rPh>
    <rPh sb="24" eb="25">
      <t>ダカ</t>
    </rPh>
    <rPh sb="25" eb="26">
      <t>トウ</t>
    </rPh>
    <rPh sb="28" eb="30">
      <t>キニュウ</t>
    </rPh>
    <phoneticPr fontId="6"/>
  </si>
  <si>
    <t>・記入後は（Ａ）～（Ｄ）及び（イ）、（ロ）の数字を認定申請書に転記してください。</t>
    <rPh sb="1" eb="3">
      <t>キニュウ</t>
    </rPh>
    <rPh sb="3" eb="4">
      <t>ゴ</t>
    </rPh>
    <rPh sb="12" eb="13">
      <t>オヨ</t>
    </rPh>
    <rPh sb="22" eb="24">
      <t>スウジ</t>
    </rPh>
    <rPh sb="25" eb="27">
      <t>ニンテイ</t>
    </rPh>
    <rPh sb="27" eb="30">
      <t>シンセイショ</t>
    </rPh>
    <rPh sb="31" eb="33">
      <t>テンキ</t>
    </rPh>
    <phoneticPr fontId="6"/>
  </si>
  <si>
    <r>
      <rPr>
        <b/>
        <sz val="12"/>
        <color indexed="8"/>
        <rFont val="ＭＳ 明朝"/>
        <family val="1"/>
        <charset val="128"/>
      </rPr>
      <t>（ロ）</t>
    </r>
    <r>
      <rPr>
        <sz val="12"/>
        <color indexed="8"/>
        <rFont val="ＭＳ 明朝"/>
        <family val="1"/>
        <charset val="128"/>
      </rPr>
      <t>最近３か月間の売上高の減少率</t>
    </r>
    <rPh sb="3" eb="5">
      <t>サイキン</t>
    </rPh>
    <rPh sb="7" eb="8">
      <t>ゲツ</t>
    </rPh>
    <rPh sb="8" eb="9">
      <t>カン</t>
    </rPh>
    <rPh sb="10" eb="12">
      <t>ウリアゲ</t>
    </rPh>
    <rPh sb="12" eb="13">
      <t>ダカ</t>
    </rPh>
    <rPh sb="14" eb="16">
      <t>ゲンショウ</t>
    </rPh>
    <rPh sb="16" eb="17">
      <t>リツ</t>
    </rPh>
    <phoneticPr fontId="6"/>
  </si>
  <si>
    <r>
      <t xml:space="preserve">認定申請書添付書類
</t>
    </r>
    <r>
      <rPr>
        <sz val="10"/>
        <color indexed="8"/>
        <rFont val="ＭＳ 明朝"/>
        <family val="1"/>
        <charset val="128"/>
      </rPr>
      <t>様式第４－③用</t>
    </r>
    <rPh sb="0" eb="2">
      <t>ニンテイ</t>
    </rPh>
    <rPh sb="2" eb="5">
      <t>シンセイショ</t>
    </rPh>
    <rPh sb="5" eb="7">
      <t>テンプ</t>
    </rPh>
    <rPh sb="7" eb="9">
      <t>ショルイ</t>
    </rPh>
    <phoneticPr fontId="6"/>
  </si>
  <si>
    <t>合計 ((Ａ)＋(Ｃ))</t>
    <rPh sb="0" eb="2">
      <t>ゴウケイ</t>
    </rPh>
    <phoneticPr fontId="6"/>
  </si>
  <si>
    <r>
      <t xml:space="preserve">円
</t>
    </r>
    <r>
      <rPr>
        <b/>
        <sz val="10"/>
        <color indexed="8"/>
        <rFont val="ＭＳ 明朝"/>
        <family val="1"/>
        <charset val="128"/>
      </rPr>
      <t>(Ⅾ)</t>
    </r>
    <rPh sb="0" eb="1">
      <t>エン</t>
    </rPh>
    <phoneticPr fontId="6"/>
  </si>
  <si>
    <t>災害発生直後の月</t>
    <rPh sb="0" eb="4">
      <t>サイガイハッセイ</t>
    </rPh>
    <rPh sb="4" eb="6">
      <t>チョクゴ</t>
    </rPh>
    <rPh sb="7" eb="8">
      <t>ツキ</t>
    </rPh>
    <phoneticPr fontId="6"/>
  </si>
  <si>
    <t>その翌月</t>
    <rPh sb="2" eb="4">
      <t>ヨクゲツ</t>
    </rPh>
    <phoneticPr fontId="6"/>
  </si>
  <si>
    <t>3か月の見込合計</t>
    <rPh sb="4" eb="6">
      <t>ミコミ</t>
    </rPh>
    <phoneticPr fontId="3"/>
  </si>
  <si>
    <t>3か月の平均</t>
    <rPh sb="4" eb="6">
      <t>ヘイキン</t>
    </rPh>
    <phoneticPr fontId="3"/>
  </si>
  <si>
    <t>　　　　年　  月</t>
    <rPh sb="4" eb="5">
      <t>ネン</t>
    </rPh>
    <rPh sb="8" eb="9">
      <t>ガツ</t>
    </rPh>
    <phoneticPr fontId="3"/>
  </si>
  <si>
    <t>その翌々月</t>
    <rPh sb="2" eb="5">
      <t>ヨクヨクゲツ</t>
    </rPh>
    <phoneticPr fontId="6"/>
  </si>
  <si>
    <t xml:space="preserve">     3か月の合計</t>
    <phoneticPr fontId="3"/>
  </si>
  <si>
    <r>
      <rPr>
        <b/>
        <sz val="12"/>
        <color indexed="8"/>
        <rFont val="ＭＳ 明朝"/>
        <family val="1"/>
        <charset val="128"/>
      </rPr>
      <t>（ロ）</t>
    </r>
    <r>
      <rPr>
        <sz val="12"/>
        <color indexed="8"/>
        <rFont val="ＭＳ 明朝"/>
        <family val="1"/>
        <charset val="128"/>
      </rPr>
      <t>最近３か月間の売上高の減少率（見込み）</t>
    </r>
    <rPh sb="3" eb="5">
      <t>サイキン</t>
    </rPh>
    <rPh sb="7" eb="8">
      <t>ゲツ</t>
    </rPh>
    <rPh sb="8" eb="9">
      <t>カン</t>
    </rPh>
    <rPh sb="10" eb="12">
      <t>ウリアゲ</t>
    </rPh>
    <rPh sb="12" eb="13">
      <t>ダカ</t>
    </rPh>
    <rPh sb="14" eb="16">
      <t>ゲンショウ</t>
    </rPh>
    <rPh sb="16" eb="17">
      <t>リツ</t>
    </rPh>
    <rPh sb="18" eb="20">
      <t>ミコ</t>
    </rPh>
    <phoneticPr fontId="6"/>
  </si>
  <si>
    <r>
      <t xml:space="preserve">円
</t>
    </r>
    <r>
      <rPr>
        <b/>
        <sz val="10"/>
        <color rgb="FF000000"/>
        <rFont val="ＭＳ 明朝"/>
        <family val="1"/>
        <charset val="128"/>
      </rPr>
      <t>(Ｄ)</t>
    </r>
    <rPh sb="0" eb="1">
      <t>エン</t>
    </rPh>
    <phoneticPr fontId="6"/>
  </si>
  <si>
    <t>合計</t>
    <rPh sb="0" eb="2">
      <t>ゴウケイ</t>
    </rPh>
    <phoneticPr fontId="6"/>
  </si>
  <si>
    <t>３か月の平均</t>
    <phoneticPr fontId="3"/>
  </si>
  <si>
    <t>２か月の合計</t>
    <phoneticPr fontId="3"/>
  </si>
  <si>
    <t>円</t>
    <phoneticPr fontId="3"/>
  </si>
  <si>
    <t>最近の売上高等（実績及び見込み）</t>
    <rPh sb="6" eb="7">
      <t>トウ</t>
    </rPh>
    <rPh sb="8" eb="10">
      <t>ジッセキ</t>
    </rPh>
    <rPh sb="10" eb="11">
      <t>オヨ</t>
    </rPh>
    <phoneticPr fontId="6"/>
  </si>
  <si>
    <t>指定災害等発生後の売上高等（実績）</t>
    <rPh sb="0" eb="4">
      <t>シテイサイガイ</t>
    </rPh>
    <rPh sb="4" eb="7">
      <t>トウハッセイ</t>
    </rPh>
    <rPh sb="7" eb="8">
      <t>ゴ</t>
    </rPh>
    <rPh sb="9" eb="11">
      <t>ウリアゲ</t>
    </rPh>
    <rPh sb="11" eb="12">
      <t>ダカ</t>
    </rPh>
    <rPh sb="12" eb="13">
      <t>トウ</t>
    </rPh>
    <rPh sb="14" eb="16">
      <t>ジッセキ</t>
    </rPh>
    <phoneticPr fontId="6"/>
  </si>
  <si>
    <t>災害等
発生月</t>
    <rPh sb="0" eb="2">
      <t>サイガイ</t>
    </rPh>
    <rPh sb="2" eb="3">
      <t>トウ</t>
    </rPh>
    <rPh sb="4" eb="6">
      <t>ハッセイ</t>
    </rPh>
    <rPh sb="6" eb="7">
      <t>ゼンゲツ</t>
    </rPh>
    <phoneticPr fontId="3"/>
  </si>
  <si>
    <t>翌月</t>
    <rPh sb="0" eb="2">
      <t>ヨクゲツ</t>
    </rPh>
    <phoneticPr fontId="3"/>
  </si>
  <si>
    <t>翌々月</t>
    <rPh sb="0" eb="3">
      <t>ヨクヨクゲツ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</si>
</sst>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#,##0_ "/>
    <numFmt numFmtId="178" formatCode="#,##0_ ;[Red]\-#,##0\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0"/>
      <color rgb="FF00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indexed="8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top"/>
    </xf>
    <xf numFmtId="0" fontId="7" fillId="0" borderId="0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top"/>
    </xf>
    <xf numFmtId="0" fontId="4" fillId="0" borderId="0" xfId="1" applyFont="1" applyBorder="1" applyAlignment="1">
      <alignment horizontal="center"/>
    </xf>
    <xf numFmtId="0" fontId="4" fillId="0" borderId="0" xfId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vertical="top" wrapText="1"/>
    </xf>
    <xf numFmtId="0" fontId="4" fillId="0" borderId="7" xfId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8" fillId="2" borderId="5" xfId="1" applyFont="1" applyFill="1" applyBorder="1" applyAlignment="1">
      <alignment vertical="center"/>
    </xf>
    <xf numFmtId="0" fontId="8" fillId="0" borderId="12" xfId="1" applyFont="1" applyBorder="1" applyAlignment="1">
      <alignment vertical="center" wrapText="1"/>
    </xf>
    <xf numFmtId="177" fontId="4" fillId="2" borderId="14" xfId="1" applyNumberFormat="1" applyFont="1" applyFill="1" applyBorder="1" applyAlignment="1">
      <alignment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right" vertical="center"/>
    </xf>
    <xf numFmtId="0" fontId="7" fillId="0" borderId="5" xfId="1" applyFont="1" applyBorder="1" applyAlignment="1">
      <alignment horizontal="center"/>
    </xf>
    <xf numFmtId="0" fontId="4" fillId="0" borderId="0" xfId="1" applyFont="1">
      <alignment vertical="center"/>
    </xf>
    <xf numFmtId="0" fontId="4" fillId="0" borderId="0" xfId="1" applyFont="1" applyAlignment="1">
      <alignment vertical="top"/>
    </xf>
    <xf numFmtId="0" fontId="4" fillId="0" borderId="0" xfId="1" applyFont="1" applyAlignment="1">
      <alignment vertical="top" wrapText="1"/>
    </xf>
    <xf numFmtId="0" fontId="2" fillId="0" borderId="0" xfId="1" applyFo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 vertical="center"/>
    </xf>
    <xf numFmtId="178" fontId="16" fillId="0" borderId="2" xfId="2" applyNumberFormat="1" applyFont="1" applyBorder="1" applyAlignment="1">
      <alignment vertical="center"/>
    </xf>
    <xf numFmtId="177" fontId="17" fillId="0" borderId="2" xfId="0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7" fillId="0" borderId="8" xfId="1" applyFont="1" applyBorder="1" applyAlignment="1">
      <alignment horizontal="center"/>
    </xf>
    <xf numFmtId="0" fontId="4" fillId="0" borderId="15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8" fillId="0" borderId="1" xfId="1" applyFont="1" applyBorder="1" applyAlignment="1">
      <alignment horizontal="center" wrapText="1"/>
    </xf>
    <xf numFmtId="49" fontId="8" fillId="0" borderId="1" xfId="1" applyNumberFormat="1" applyFont="1" applyBorder="1" applyAlignment="1">
      <alignment horizontal="center" wrapText="1"/>
    </xf>
    <xf numFmtId="177" fontId="4" fillId="0" borderId="3" xfId="1" applyNumberFormat="1" applyFont="1" applyBorder="1" applyAlignment="1">
      <alignment horizontal="right" vertical="center"/>
    </xf>
    <xf numFmtId="0" fontId="8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 wrapText="1"/>
    </xf>
    <xf numFmtId="177" fontId="4" fillId="0" borderId="0" xfId="1" applyNumberFormat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 wrapText="1"/>
    </xf>
    <xf numFmtId="177" fontId="17" fillId="0" borderId="8" xfId="0" applyNumberFormat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14" fontId="4" fillId="0" borderId="0" xfId="1" applyNumberFormat="1" applyFont="1" applyBorder="1" applyAlignment="1">
      <alignment vertical="center"/>
    </xf>
    <xf numFmtId="177" fontId="4" fillId="2" borderId="8" xfId="1" applyNumberFormat="1" applyFont="1" applyFill="1" applyBorder="1" applyAlignment="1">
      <alignment vertical="center"/>
    </xf>
    <xf numFmtId="0" fontId="4" fillId="0" borderId="0" xfId="1" applyFont="1" applyBorder="1" applyAlignment="1">
      <alignment vertical="top" wrapText="1"/>
    </xf>
    <xf numFmtId="0" fontId="4" fillId="0" borderId="4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8" fillId="2" borderId="17" xfId="1" applyFont="1" applyFill="1" applyBorder="1" applyAlignment="1">
      <alignment vertical="center"/>
    </xf>
    <xf numFmtId="0" fontId="2" fillId="0" borderId="0" xfId="1" applyFont="1" applyAlignment="1">
      <alignment vertical="center" shrinkToFit="1"/>
    </xf>
    <xf numFmtId="0" fontId="4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 shrinkToFit="1"/>
    </xf>
    <xf numFmtId="0" fontId="4" fillId="0" borderId="0" xfId="1" applyFont="1" applyAlignment="1">
      <alignment horizontal="right" vertical="center" shrinkToFit="1"/>
    </xf>
    <xf numFmtId="0" fontId="4" fillId="0" borderId="0" xfId="1" applyFont="1" applyAlignment="1">
      <alignment horizontal="center" vertical="center" shrinkToFit="1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0" fontId="7" fillId="0" borderId="0" xfId="1" applyFont="1" applyAlignment="1">
      <alignment horizontal="center" vertical="center" shrinkToFit="1"/>
    </xf>
    <xf numFmtId="0" fontId="4" fillId="0" borderId="0" xfId="1" applyFont="1" applyAlignment="1">
      <alignment vertical="top" shrinkToFit="1"/>
    </xf>
    <xf numFmtId="0" fontId="4" fillId="0" borderId="0" xfId="1" applyFont="1" applyAlignment="1">
      <alignment horizontal="left" vertical="top" wrapText="1"/>
    </xf>
    <xf numFmtId="0" fontId="8" fillId="0" borderId="9" xfId="1" applyFont="1" applyBorder="1" applyAlignment="1">
      <alignment horizontal="center" wrapText="1"/>
    </xf>
    <xf numFmtId="0" fontId="8" fillId="0" borderId="9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178" fontId="16" fillId="0" borderId="2" xfId="2" applyNumberFormat="1" applyFont="1" applyBorder="1" applyAlignment="1">
      <alignment vertical="center" shrinkToFit="1"/>
    </xf>
    <xf numFmtId="177" fontId="4" fillId="2" borderId="14" xfId="1" applyNumberFormat="1" applyFont="1" applyFill="1" applyBorder="1">
      <alignment vertical="center"/>
    </xf>
    <xf numFmtId="177" fontId="17" fillId="0" borderId="2" xfId="0" applyNumberFormat="1" applyFont="1" applyBorder="1" applyAlignment="1">
      <alignment vertical="center" shrinkToFit="1"/>
    </xf>
    <xf numFmtId="0" fontId="8" fillId="2" borderId="5" xfId="1" applyFont="1" applyFill="1" applyBorder="1">
      <alignment vertical="center"/>
    </xf>
    <xf numFmtId="0" fontId="15" fillId="0" borderId="8" xfId="0" applyFont="1" applyBorder="1" applyAlignment="1">
      <alignment horizontal="center" shrinkToFit="1"/>
    </xf>
    <xf numFmtId="0" fontId="7" fillId="0" borderId="8" xfId="1" applyFont="1" applyBorder="1" applyAlignment="1">
      <alignment horizontal="center" shrinkToFit="1"/>
    </xf>
    <xf numFmtId="0" fontId="0" fillId="0" borderId="8" xfId="0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shrinkToFit="1"/>
    </xf>
    <xf numFmtId="0" fontId="4" fillId="0" borderId="7" xfId="1" applyFont="1" applyBorder="1">
      <alignment vertical="center"/>
    </xf>
    <xf numFmtId="0" fontId="9" fillId="0" borderId="0" xfId="1" applyFont="1">
      <alignment vertical="center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Border="1" applyAlignment="1">
      <alignment horizontal="left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76" fontId="4" fillId="0" borderId="5" xfId="1" applyNumberFormat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1" xfId="1" applyFont="1" applyBorder="1" applyAlignment="1" applyProtection="1">
      <alignment horizontal="left" vertical="center" wrapText="1"/>
      <protection locked="0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9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Font="1" applyAlignment="1">
      <alignment horizontal="left" vertical="center" shrinkToFit="1"/>
    </xf>
    <xf numFmtId="178" fontId="2" fillId="0" borderId="8" xfId="2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shrinkToFit="1"/>
    </xf>
    <xf numFmtId="0" fontId="4" fillId="0" borderId="11" xfId="1" applyFont="1" applyBorder="1" applyAlignment="1" applyProtection="1">
      <alignment vertical="center" wrapText="1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49" fontId="2" fillId="0" borderId="8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77" fontId="4" fillId="0" borderId="7" xfId="1" applyNumberFormat="1" applyFont="1" applyBorder="1">
      <alignment vertical="center"/>
    </xf>
    <xf numFmtId="177" fontId="4" fillId="0" borderId="6" xfId="1" applyNumberFormat="1" applyFont="1" applyBorder="1">
      <alignment vertical="center"/>
    </xf>
    <xf numFmtId="177" fontId="4" fillId="0" borderId="10" xfId="1" applyNumberFormat="1" applyFont="1" applyBorder="1">
      <alignment vertical="center"/>
    </xf>
    <xf numFmtId="0" fontId="0" fillId="0" borderId="10" xfId="0" applyBorder="1">
      <alignment vertical="center"/>
    </xf>
    <xf numFmtId="0" fontId="4" fillId="0" borderId="0" xfId="1" applyFont="1" applyAlignment="1">
      <alignment horizontal="left" vertical="top" wrapText="1"/>
    </xf>
    <xf numFmtId="176" fontId="4" fillId="0" borderId="5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horizontal="center" vertical="center" shrinkToFi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124271</xdr:colOff>
      <xdr:row>13</xdr:row>
      <xdr:rowOff>485477</xdr:rowOff>
    </xdr:from>
    <xdr:to>
      <xdr:col>8</xdr:col>
      <xdr:colOff>1314813</xdr:colOff>
      <xdr:row>17</xdr:row>
      <xdr:rowOff>94740</xdr:rowOff>
    </xdr:to>
    <xdr:sp macro="" textlink="" fLocksText="0">
      <xdr:nvSpPr>
        <xdr:cNvPr id="5" name="角丸四角形 4">
          <a:extLst>
            <a:ext uri="{FF2B5EF4-FFF2-40B4-BE49-F238E27FC236}">
              <a16:creationId xmlns:a16="http://schemas.microsoft.com/office/drawing/2014/main" id="{7AD99778-C6C0-47DB-B02C-FDF51B5B10EA}"/>
            </a:ext>
          </a:extLst>
        </xdr:cNvPr>
        <xdr:cNvSpPr/>
      </xdr:nvSpPr>
      <xdr:spPr>
        <a:xfrm>
          <a:off x="8077646" y="2323802"/>
          <a:ext cx="2781217" cy="98086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pPr algn="l">
            <a:lnSpc>
              <a:spcPts val="1400"/>
            </a:lnSpc>
          </a:pPr>
          <a:r>
            <a:rPr lang="ja-JP" altLang="en-US" sz="1400">
              <a:solidFill>
                <a:schemeClr val="tx1"/>
              </a:solidFill>
            </a:rPr>
            <a:t>黄色の欄に数値を入力してください。</a:t>
          </a:r>
        </a:p>
      </xdr:txBody>
    </xdr:sp>
    <xdr:clientData/>
  </xdr:twoCellAnchor>
  <xdr:twoCellAnchor>
    <xdr:from>
      <xdr:col>5</xdr:col>
      <xdr:colOff>9525</xdr:colOff>
      <xdr:row>5</xdr:row>
      <xdr:rowOff>495299</xdr:rowOff>
    </xdr:from>
    <xdr:to>
      <xdr:col>5</xdr:col>
      <xdr:colOff>190500</xdr:colOff>
      <xdr:row>11</xdr:row>
      <xdr:rowOff>466725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36675813-607F-4F63-A91F-94BB8B104C4C}"/>
            </a:ext>
          </a:extLst>
        </xdr:cNvPr>
        <xdr:cNvSpPr/>
      </xdr:nvSpPr>
      <xdr:spPr>
        <a:xfrm>
          <a:off x="4600575" y="1647824"/>
          <a:ext cx="180975" cy="2009776"/>
        </a:xfrm>
        <a:prstGeom prst="rightBrace">
          <a:avLst>
            <a:gd name="adj1" fmla="val 55644"/>
            <a:gd name="adj2" fmla="val 7263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361949</xdr:colOff>
      <xdr:row>12</xdr:row>
      <xdr:rowOff>28575</xdr:rowOff>
    </xdr:from>
    <xdr:to>
      <xdr:col>3</xdr:col>
      <xdr:colOff>242474</xdr:colOff>
      <xdr:row>17</xdr:row>
      <xdr:rowOff>491701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A572B610-A45C-45DA-B82C-12EE652B077A}"/>
            </a:ext>
          </a:extLst>
        </xdr:cNvPr>
        <xdr:cNvSpPr/>
      </xdr:nvSpPr>
      <xdr:spPr>
        <a:xfrm>
          <a:off x="2990849" y="3543300"/>
          <a:ext cx="252000" cy="2025226"/>
        </a:xfrm>
        <a:prstGeom prst="rightBrace">
          <a:avLst>
            <a:gd name="adj1" fmla="val 55644"/>
            <a:gd name="adj2" fmla="val 60329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5</xdr:row>
      <xdr:rowOff>495299</xdr:rowOff>
    </xdr:from>
    <xdr:to>
      <xdr:col>3</xdr:col>
      <xdr:colOff>200025</xdr:colOff>
      <xdr:row>11</xdr:row>
      <xdr:rowOff>457200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331945C4-BF1C-46C3-8401-DAA155D4FC87}"/>
            </a:ext>
          </a:extLst>
        </xdr:cNvPr>
        <xdr:cNvSpPr/>
      </xdr:nvSpPr>
      <xdr:spPr>
        <a:xfrm>
          <a:off x="3000375" y="1647824"/>
          <a:ext cx="200025" cy="2000251"/>
        </a:xfrm>
        <a:prstGeom prst="rightBrace">
          <a:avLst>
            <a:gd name="adj1" fmla="val 55644"/>
            <a:gd name="adj2" fmla="val 55861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124271</xdr:colOff>
      <xdr:row>7</xdr:row>
      <xdr:rowOff>485477</xdr:rowOff>
    </xdr:from>
    <xdr:to>
      <xdr:col>11</xdr:col>
      <xdr:colOff>1314813</xdr:colOff>
      <xdr:row>11</xdr:row>
      <xdr:rowOff>94740</xdr:rowOff>
    </xdr:to>
    <xdr:sp macro="" textlink="" fLocksText="0">
      <xdr:nvSpPr>
        <xdr:cNvPr id="2" name="角丸四角形 4">
          <a:extLst>
            <a:ext uri="{FF2B5EF4-FFF2-40B4-BE49-F238E27FC236}">
              <a16:creationId xmlns:a16="http://schemas.microsoft.com/office/drawing/2014/main" id="{F190CF3A-D298-4E43-9CC6-6D246147AD83}"/>
            </a:ext>
          </a:extLst>
        </xdr:cNvPr>
        <xdr:cNvSpPr/>
      </xdr:nvSpPr>
      <xdr:spPr>
        <a:xfrm>
          <a:off x="6982271" y="1904702"/>
          <a:ext cx="1247692" cy="80941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pPr algn="l">
            <a:lnSpc>
              <a:spcPts val="1400"/>
            </a:lnSpc>
          </a:pPr>
          <a:r>
            <a:rPr lang="ja-JP" altLang="en-US" sz="1400">
              <a:solidFill>
                <a:schemeClr val="tx1"/>
              </a:solidFill>
            </a:rPr>
            <a:t>黄色の欄に数値を入力してください。</a:t>
          </a:r>
        </a:p>
      </xdr:txBody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252000</xdr:colOff>
      <xdr:row>12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480D6B9E-A9BA-4218-8B21-689458E18CE1}"/>
            </a:ext>
          </a:extLst>
        </xdr:cNvPr>
        <xdr:cNvSpPr/>
      </xdr:nvSpPr>
      <xdr:spPr>
        <a:xfrm>
          <a:off x="5486400" y="1438275"/>
          <a:ext cx="252000" cy="1419225"/>
        </a:xfrm>
        <a:prstGeom prst="rightBrace">
          <a:avLst>
            <a:gd name="adj1" fmla="val 55644"/>
            <a:gd name="adj2" fmla="val 70810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361949</xdr:colOff>
      <xdr:row>8</xdr:row>
      <xdr:rowOff>1</xdr:rowOff>
    </xdr:from>
    <xdr:to>
      <xdr:col>3</xdr:col>
      <xdr:colOff>242474</xdr:colOff>
      <xdr:row>11</xdr:row>
      <xdr:rowOff>485775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EDE294C5-8CF7-4F83-8B43-109C4826D4B0}"/>
            </a:ext>
          </a:extLst>
        </xdr:cNvPr>
        <xdr:cNvSpPr/>
      </xdr:nvSpPr>
      <xdr:spPr>
        <a:xfrm>
          <a:off x="1733549" y="1905001"/>
          <a:ext cx="566325" cy="952499"/>
        </a:xfrm>
        <a:prstGeom prst="rightBrace">
          <a:avLst>
            <a:gd name="adj1" fmla="val 55644"/>
            <a:gd name="adj2" fmla="val 56295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H60"/>
  <sheetViews>
    <sheetView view="pageBreakPreview" zoomScaleNormal="100" zoomScaleSheetLayoutView="100" workbookViewId="0">
      <selection activeCell="F15" sqref="F15:F16"/>
    </sheetView>
  </sheetViews>
  <sheetFormatPr defaultRowHeight="13.5" x14ac:dyDescent="0.4"/>
  <cols>
    <col min="1" max="1" width="18.5" style="1" customWidth="1"/>
    <col min="2" max="2" width="16" style="1" customWidth="1"/>
    <col min="3" max="3" width="4.875" style="1" customWidth="1"/>
    <col min="4" max="4" width="16" style="1" customWidth="1"/>
    <col min="5" max="5" width="4.875" style="1" customWidth="1"/>
    <col min="6" max="6" width="16" style="1" customWidth="1"/>
    <col min="7" max="7" width="4.875" style="1" customWidth="1"/>
    <col min="8" max="8" width="20.875" style="1" customWidth="1"/>
    <col min="9" max="9" width="19.875" style="1" customWidth="1"/>
    <col min="10" max="16384" width="9" style="1"/>
  </cols>
  <sheetData>
    <row r="1" spans="1:8" ht="27" customHeight="1" x14ac:dyDescent="0.4">
      <c r="A1" s="111" t="s">
        <v>24</v>
      </c>
      <c r="B1" s="112"/>
      <c r="C1" s="112"/>
      <c r="D1" s="112"/>
      <c r="E1" s="112"/>
      <c r="F1" s="112"/>
      <c r="G1" s="112"/>
    </row>
    <row r="2" spans="1:8" ht="21" x14ac:dyDescent="0.4">
      <c r="A2" s="112"/>
      <c r="B2" s="112"/>
      <c r="C2" s="112"/>
      <c r="D2" s="112"/>
      <c r="E2" s="112"/>
      <c r="F2" s="112"/>
      <c r="G2" s="112"/>
      <c r="H2" s="21"/>
    </row>
    <row r="3" spans="1:8" ht="14.25" x14ac:dyDescent="0.4">
      <c r="A3" s="2"/>
      <c r="B3" s="2"/>
      <c r="C3" s="2"/>
      <c r="D3" s="2"/>
      <c r="E3" s="2"/>
      <c r="F3" s="64">
        <v>45444</v>
      </c>
      <c r="G3" s="6"/>
      <c r="H3" s="6"/>
    </row>
    <row r="4" spans="1:8" ht="14.25" x14ac:dyDescent="0.4">
      <c r="B4" s="2"/>
      <c r="C4" s="2"/>
      <c r="D4" s="2"/>
      <c r="E4" s="2"/>
      <c r="F4" s="2"/>
      <c r="G4" s="2"/>
      <c r="H4" s="2"/>
    </row>
    <row r="5" spans="1:8" ht="14.25" x14ac:dyDescent="0.4">
      <c r="A5" s="2"/>
      <c r="B5" s="2"/>
      <c r="C5" s="2"/>
      <c r="D5" s="20" t="s">
        <v>6</v>
      </c>
      <c r="E5" s="2"/>
      <c r="F5" s="20"/>
      <c r="G5" s="20"/>
      <c r="H5" s="2"/>
    </row>
    <row r="6" spans="1:8" ht="39.6" customHeight="1" x14ac:dyDescent="0.4">
      <c r="A6" s="19"/>
      <c r="B6" s="98" t="s">
        <v>15</v>
      </c>
      <c r="C6" s="99"/>
      <c r="D6" s="99"/>
      <c r="E6" s="100"/>
      <c r="F6" s="17"/>
      <c r="G6" s="7"/>
      <c r="H6" s="2"/>
    </row>
    <row r="7" spans="1:8" ht="15" customHeight="1" x14ac:dyDescent="0.15">
      <c r="A7" s="109" t="s">
        <v>27</v>
      </c>
      <c r="B7" s="25" t="s">
        <v>9</v>
      </c>
      <c r="C7" s="26"/>
      <c r="D7" s="32"/>
      <c r="E7" s="50"/>
      <c r="F7" s="45"/>
      <c r="G7" s="44"/>
      <c r="H7" s="2"/>
    </row>
    <row r="8" spans="1:8" ht="39.6" customHeight="1" x14ac:dyDescent="0.35">
      <c r="A8" s="110"/>
      <c r="B8" s="27">
        <v>5000</v>
      </c>
      <c r="C8" s="29" t="s">
        <v>5</v>
      </c>
      <c r="D8" s="51"/>
      <c r="E8" s="52"/>
      <c r="F8" s="47"/>
      <c r="G8" s="52"/>
    </row>
    <row r="9" spans="1:8" ht="15" customHeight="1" x14ac:dyDescent="0.15">
      <c r="A9" s="109" t="s">
        <v>28</v>
      </c>
      <c r="B9" s="25" t="s">
        <v>9</v>
      </c>
      <c r="C9" s="28"/>
      <c r="D9" s="46"/>
      <c r="E9" s="52"/>
      <c r="F9" s="48"/>
      <c r="G9" s="49"/>
      <c r="H9" s="2"/>
    </row>
    <row r="10" spans="1:8" ht="39.6" customHeight="1" x14ac:dyDescent="0.4">
      <c r="A10" s="110"/>
      <c r="B10" s="27"/>
      <c r="C10" s="29" t="s">
        <v>5</v>
      </c>
      <c r="D10" s="119" t="s">
        <v>30</v>
      </c>
      <c r="E10" s="115"/>
      <c r="F10" s="60"/>
      <c r="G10" s="52"/>
      <c r="H10" s="18"/>
    </row>
    <row r="11" spans="1:8" ht="13.5" customHeight="1" x14ac:dyDescent="0.4">
      <c r="A11" s="109" t="s">
        <v>32</v>
      </c>
      <c r="B11" s="70" t="s">
        <v>9</v>
      </c>
      <c r="C11" s="28"/>
      <c r="D11" s="63"/>
      <c r="E11" s="62"/>
      <c r="F11" s="60" t="s">
        <v>33</v>
      </c>
      <c r="G11" s="61"/>
      <c r="H11" s="66"/>
    </row>
    <row r="12" spans="1:8" ht="39.6" customHeight="1" x14ac:dyDescent="0.15">
      <c r="A12" s="110"/>
      <c r="B12" s="65"/>
      <c r="C12" s="28"/>
      <c r="D12" s="42" t="str">
        <f>IF(B14="","",AVERAGE(B14,B10,B8))</f>
        <v/>
      </c>
      <c r="E12" s="53" t="s">
        <v>16</v>
      </c>
      <c r="F12" s="60"/>
      <c r="G12" s="53" t="s">
        <v>26</v>
      </c>
      <c r="H12" s="66"/>
    </row>
    <row r="13" spans="1:8" ht="15" customHeight="1" x14ac:dyDescent="0.4">
      <c r="A13" s="117" t="s">
        <v>8</v>
      </c>
      <c r="B13" s="25" t="s">
        <v>31</v>
      </c>
      <c r="C13" s="26"/>
      <c r="F13" s="114"/>
      <c r="G13" s="115"/>
      <c r="H13" s="2"/>
    </row>
    <row r="14" spans="1:8" ht="39.6" customHeight="1" x14ac:dyDescent="0.15">
      <c r="A14" s="118"/>
      <c r="B14" s="27"/>
      <c r="C14" s="53" t="s">
        <v>14</v>
      </c>
      <c r="F14" s="42" t="str">
        <f>IF(B14="","",B8+B10+B14)</f>
        <v/>
      </c>
      <c r="G14" s="53"/>
    </row>
    <row r="15" spans="1:8" ht="15" customHeight="1" x14ac:dyDescent="0.4">
      <c r="A15" s="117" t="s">
        <v>10</v>
      </c>
      <c r="B15" s="25" t="s">
        <v>9</v>
      </c>
      <c r="C15" s="28"/>
      <c r="D15" s="101"/>
      <c r="E15" s="103"/>
      <c r="F15" s="101"/>
      <c r="G15" s="120"/>
      <c r="H15" s="2"/>
    </row>
    <row r="16" spans="1:8" ht="39.6" customHeight="1" x14ac:dyDescent="0.4">
      <c r="A16" s="118"/>
      <c r="B16" s="27"/>
      <c r="C16" s="29" t="s">
        <v>5</v>
      </c>
      <c r="D16" s="102"/>
      <c r="E16" s="104"/>
      <c r="F16" s="102"/>
      <c r="G16" s="121"/>
      <c r="H16" s="18"/>
    </row>
    <row r="17" spans="1:8" ht="15" customHeight="1" x14ac:dyDescent="0.4">
      <c r="A17" s="117" t="s">
        <v>11</v>
      </c>
      <c r="B17" s="25" t="s">
        <v>9</v>
      </c>
      <c r="C17" s="28"/>
      <c r="D17" s="119" t="s">
        <v>29</v>
      </c>
      <c r="E17" s="115"/>
      <c r="H17" s="2"/>
    </row>
    <row r="18" spans="1:8" ht="39.6" customHeight="1" x14ac:dyDescent="0.15">
      <c r="A18" s="118"/>
      <c r="B18" s="27"/>
      <c r="C18" s="30" t="s">
        <v>5</v>
      </c>
      <c r="D18" s="43" t="str">
        <f>IF(B16="","",B16+B18)</f>
        <v/>
      </c>
      <c r="E18" s="54" t="s">
        <v>12</v>
      </c>
      <c r="H18" s="16"/>
    </row>
    <row r="19" spans="1:8" ht="39.6" customHeight="1" x14ac:dyDescent="0.4">
      <c r="A19" s="57" t="s">
        <v>25</v>
      </c>
      <c r="B19" s="31" t="str">
        <f>IF(B14="","",B14+B16+B18)</f>
        <v/>
      </c>
      <c r="C19" s="30" t="s">
        <v>5</v>
      </c>
      <c r="D19" s="55"/>
      <c r="E19" s="56"/>
      <c r="F19" s="58"/>
      <c r="G19" s="59"/>
      <c r="H19" s="2"/>
    </row>
    <row r="20" spans="1:8" ht="25.9" customHeight="1" x14ac:dyDescent="0.4">
      <c r="A20" s="96"/>
      <c r="B20" s="96"/>
      <c r="C20" s="96"/>
      <c r="D20" s="96"/>
      <c r="E20" s="96"/>
      <c r="F20" s="96"/>
      <c r="G20" s="15"/>
      <c r="H20" s="13"/>
    </row>
    <row r="21" spans="1:8" s="36" customFormat="1" ht="27" customHeight="1" x14ac:dyDescent="0.4">
      <c r="A21" s="34" t="s">
        <v>13</v>
      </c>
      <c r="B21" s="35"/>
      <c r="C21" s="35"/>
      <c r="D21" s="35"/>
      <c r="E21" s="35"/>
      <c r="F21" s="35"/>
      <c r="G21" s="35"/>
      <c r="H21" s="35"/>
    </row>
    <row r="22" spans="1:8" s="36" customFormat="1" ht="27" customHeight="1" x14ac:dyDescent="0.15">
      <c r="A22" s="37" t="s">
        <v>4</v>
      </c>
      <c r="B22" s="105" t="s">
        <v>3</v>
      </c>
      <c r="C22" s="38"/>
      <c r="D22" s="106" t="str">
        <f>IF(B14="","",ROUNDDOWN((F14-B14)/(F14)*100,1))</f>
        <v/>
      </c>
      <c r="E22" s="103" t="s">
        <v>2</v>
      </c>
      <c r="F22" s="39"/>
      <c r="G22" s="39"/>
      <c r="H22" s="33"/>
    </row>
    <row r="23" spans="1:8" s="36" customFormat="1" ht="27" customHeight="1" x14ac:dyDescent="0.4">
      <c r="A23" s="11" t="s">
        <v>1</v>
      </c>
      <c r="B23" s="105"/>
      <c r="C23" s="38"/>
      <c r="D23" s="107"/>
      <c r="E23" s="108"/>
      <c r="F23" s="39"/>
      <c r="G23" s="39"/>
      <c r="H23" s="33"/>
    </row>
    <row r="24" spans="1:8" s="36" customFormat="1" ht="25.9" customHeight="1" x14ac:dyDescent="0.4">
      <c r="A24" s="40"/>
      <c r="B24" s="38"/>
      <c r="C24" s="38"/>
      <c r="D24" s="38" t="s">
        <v>7</v>
      </c>
      <c r="E24" s="41"/>
      <c r="F24" s="33"/>
      <c r="G24" s="33"/>
      <c r="H24" s="33"/>
    </row>
    <row r="25" spans="1:8" s="3" customFormat="1" ht="27" customHeight="1" x14ac:dyDescent="0.4">
      <c r="A25" s="14" t="s">
        <v>23</v>
      </c>
      <c r="B25" s="13"/>
      <c r="C25" s="13"/>
      <c r="D25" s="13"/>
      <c r="E25" s="13"/>
      <c r="F25" s="13"/>
      <c r="G25" s="13"/>
      <c r="H25" s="13"/>
    </row>
    <row r="26" spans="1:8" s="3" customFormat="1" ht="27" customHeight="1" x14ac:dyDescent="0.15">
      <c r="A26" s="12" t="s">
        <v>18</v>
      </c>
      <c r="B26" s="97" t="s">
        <v>3</v>
      </c>
      <c r="C26" s="8"/>
      <c r="D26" s="106" t="str">
        <f>IF(B14="","",ROUNDDOWN((D12-B14-D18)/D12*100,1))</f>
        <v/>
      </c>
      <c r="E26" s="103" t="s">
        <v>2</v>
      </c>
      <c r="F26" s="10"/>
      <c r="G26" s="10"/>
      <c r="H26" s="6"/>
    </row>
    <row r="27" spans="1:8" s="3" customFormat="1" ht="27" customHeight="1" x14ac:dyDescent="0.4">
      <c r="A27" s="11" t="s">
        <v>17</v>
      </c>
      <c r="B27" s="97"/>
      <c r="C27" s="8"/>
      <c r="D27" s="107"/>
      <c r="E27" s="108"/>
      <c r="F27" s="10"/>
      <c r="G27" s="10"/>
      <c r="H27" s="6"/>
    </row>
    <row r="28" spans="1:8" s="3" customFormat="1" ht="25.9" customHeight="1" x14ac:dyDescent="0.4">
      <c r="A28" s="9"/>
      <c r="B28" s="8"/>
      <c r="C28" s="8"/>
      <c r="D28" s="24" t="s">
        <v>7</v>
      </c>
      <c r="E28" s="7"/>
      <c r="F28" s="6"/>
      <c r="G28" s="6"/>
      <c r="H28" s="6"/>
    </row>
    <row r="29" spans="1:8" s="3" customFormat="1" ht="27" customHeight="1" x14ac:dyDescent="0.4">
      <c r="A29" s="6" t="s">
        <v>0</v>
      </c>
      <c r="B29" s="6"/>
      <c r="C29" s="6"/>
      <c r="D29" s="6"/>
      <c r="E29" s="6"/>
      <c r="F29" s="6"/>
      <c r="G29" s="6"/>
      <c r="H29" s="6"/>
    </row>
    <row r="30" spans="1:8" s="3" customFormat="1" ht="14.25" customHeight="1" x14ac:dyDescent="0.4">
      <c r="A30" s="113" t="s">
        <v>19</v>
      </c>
      <c r="B30" s="113"/>
      <c r="C30" s="113"/>
      <c r="D30" s="113"/>
      <c r="E30" s="113"/>
      <c r="F30" s="113"/>
      <c r="G30" s="113"/>
      <c r="H30" s="6"/>
    </row>
    <row r="31" spans="1:8" s="3" customFormat="1" ht="14.25" x14ac:dyDescent="0.4">
      <c r="A31" s="116" t="s">
        <v>20</v>
      </c>
      <c r="B31" s="116"/>
      <c r="C31" s="116"/>
      <c r="D31" s="116"/>
      <c r="E31" s="116"/>
      <c r="F31" s="116"/>
      <c r="G31" s="116"/>
      <c r="H31" s="6"/>
    </row>
    <row r="32" spans="1:8" s="3" customFormat="1" ht="14.25" customHeight="1" x14ac:dyDescent="0.4">
      <c r="A32" s="113" t="s">
        <v>21</v>
      </c>
      <c r="B32" s="113"/>
      <c r="C32" s="113"/>
      <c r="D32" s="113"/>
      <c r="E32" s="113"/>
      <c r="F32" s="113"/>
      <c r="G32" s="113"/>
    </row>
    <row r="33" spans="1:8" s="23" customFormat="1" ht="14.25" customHeight="1" x14ac:dyDescent="0.4">
      <c r="A33" s="113" t="s">
        <v>22</v>
      </c>
      <c r="B33" s="113"/>
      <c r="C33" s="113"/>
      <c r="D33" s="113"/>
      <c r="E33" s="113"/>
      <c r="F33" s="113"/>
      <c r="G33" s="113"/>
      <c r="H33" s="22"/>
    </row>
    <row r="34" spans="1:8" s="3" customFormat="1" ht="15" customHeight="1" x14ac:dyDescent="0.4">
      <c r="A34" s="6"/>
      <c r="B34" s="6"/>
      <c r="C34" s="6"/>
      <c r="D34" s="7"/>
      <c r="E34" s="7"/>
      <c r="F34" s="4"/>
      <c r="G34" s="4"/>
    </row>
    <row r="35" spans="1:8" s="3" customFormat="1" ht="27" customHeight="1" x14ac:dyDescent="0.4">
      <c r="A35" s="6"/>
      <c r="B35" s="6"/>
      <c r="C35" s="6"/>
      <c r="D35" s="4"/>
      <c r="E35" s="4"/>
      <c r="F35" s="4"/>
      <c r="G35" s="4"/>
    </row>
    <row r="36" spans="1:8" s="3" customFormat="1" ht="27" customHeight="1" x14ac:dyDescent="0.4">
      <c r="A36" s="6"/>
      <c r="B36" s="6"/>
      <c r="C36" s="6"/>
      <c r="D36" s="6"/>
      <c r="E36" s="6"/>
      <c r="F36" s="6"/>
      <c r="G36" s="6"/>
      <c r="H36" s="6"/>
    </row>
    <row r="37" spans="1:8" s="3" customFormat="1" ht="27" customHeight="1" x14ac:dyDescent="0.4">
      <c r="A37" s="6"/>
      <c r="B37" s="6"/>
      <c r="C37" s="6"/>
      <c r="D37" s="6"/>
      <c r="E37" s="6"/>
      <c r="F37" s="4"/>
      <c r="G37" s="4"/>
    </row>
    <row r="38" spans="1:8" s="3" customFormat="1" ht="27" customHeight="1" x14ac:dyDescent="0.4">
      <c r="A38" s="6"/>
      <c r="B38" s="6"/>
      <c r="C38" s="6"/>
      <c r="D38" s="6"/>
      <c r="E38" s="6"/>
      <c r="F38" s="6"/>
      <c r="G38" s="6"/>
      <c r="H38" s="4"/>
    </row>
    <row r="39" spans="1:8" s="3" customFormat="1" ht="27" customHeight="1" x14ac:dyDescent="0.4">
      <c r="A39" s="6"/>
      <c r="B39" s="6"/>
      <c r="C39" s="6"/>
      <c r="D39" s="6"/>
      <c r="E39" s="6"/>
      <c r="F39" s="6"/>
      <c r="G39" s="6"/>
      <c r="H39" s="4"/>
    </row>
    <row r="40" spans="1:8" s="3" customFormat="1" ht="27" customHeight="1" x14ac:dyDescent="0.4">
      <c r="A40" s="6"/>
      <c r="B40" s="6"/>
      <c r="C40" s="6"/>
      <c r="D40" s="6"/>
      <c r="E40" s="6"/>
      <c r="F40" s="5"/>
      <c r="G40" s="5"/>
      <c r="H40" s="4"/>
    </row>
    <row r="41" spans="1:8" ht="27" customHeight="1" x14ac:dyDescent="0.4">
      <c r="A41" s="2"/>
      <c r="B41" s="2"/>
      <c r="C41" s="2"/>
      <c r="D41" s="2"/>
      <c r="E41" s="2"/>
      <c r="F41" s="2"/>
      <c r="G41" s="2"/>
      <c r="H41" s="2"/>
    </row>
    <row r="43" spans="1:8" ht="16.5" customHeight="1" x14ac:dyDescent="0.4"/>
    <row r="44" spans="1:8" ht="16.5" customHeight="1" x14ac:dyDescent="0.4"/>
    <row r="45" spans="1:8" ht="17.25" customHeight="1" x14ac:dyDescent="0.4"/>
    <row r="46" spans="1:8" ht="16.5" customHeight="1" x14ac:dyDescent="0.4"/>
    <row r="47" spans="1:8" ht="16.5" customHeight="1" x14ac:dyDescent="0.4"/>
    <row r="60" ht="14.25" customHeight="1" x14ac:dyDescent="0.4"/>
  </sheetData>
  <sheetProtection formatCells="0" formatColumns="0" formatRows="0"/>
  <mergeCells count="26">
    <mergeCell ref="A1:G2"/>
    <mergeCell ref="A33:G33"/>
    <mergeCell ref="F13:G13"/>
    <mergeCell ref="A30:G30"/>
    <mergeCell ref="A31:G31"/>
    <mergeCell ref="A32:G32"/>
    <mergeCell ref="A17:A18"/>
    <mergeCell ref="A7:A8"/>
    <mergeCell ref="A9:A10"/>
    <mergeCell ref="D10:E10"/>
    <mergeCell ref="D17:E17"/>
    <mergeCell ref="F15:F16"/>
    <mergeCell ref="A13:A14"/>
    <mergeCell ref="A15:A16"/>
    <mergeCell ref="G15:G16"/>
    <mergeCell ref="A20:F20"/>
    <mergeCell ref="B26:B27"/>
    <mergeCell ref="B6:E6"/>
    <mergeCell ref="D15:D16"/>
    <mergeCell ref="E15:E16"/>
    <mergeCell ref="B22:B23"/>
    <mergeCell ref="D22:D23"/>
    <mergeCell ref="E22:E23"/>
    <mergeCell ref="D26:D27"/>
    <mergeCell ref="E26:E27"/>
    <mergeCell ref="A11:A1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0979-88D6-40DE-9B53-88F792DB742F}">
  <sheetPr>
    <pageSetUpPr fitToPage="1"/>
  </sheetPr>
  <dimension ref="A1:K54"/>
  <sheetViews>
    <sheetView tabSelected="1" view="pageBreakPreview" zoomScaleNormal="100" zoomScaleSheetLayoutView="100" workbookViewId="0">
      <selection activeCell="H15" sqref="H15"/>
    </sheetView>
  </sheetViews>
  <sheetFormatPr defaultRowHeight="13.5" x14ac:dyDescent="0.4"/>
  <cols>
    <col min="1" max="1" width="18.5" style="36" customWidth="1"/>
    <col min="2" max="2" width="16" style="36" customWidth="1"/>
    <col min="3" max="3" width="4.875" style="36" customWidth="1"/>
    <col min="4" max="4" width="14.625" style="71" customWidth="1"/>
    <col min="5" max="5" width="4.875" style="36" customWidth="1"/>
    <col min="6" max="6" width="9.5" style="36" bestFit="1" customWidth="1"/>
    <col min="7" max="7" width="16" style="36" customWidth="1"/>
    <col min="8" max="8" width="4.875" style="36" customWidth="1"/>
    <col min="9" max="9" width="14.625" style="71" customWidth="1"/>
    <col min="10" max="10" width="4.875" style="36" customWidth="1"/>
    <col min="11" max="11" width="20.875" style="36" customWidth="1"/>
    <col min="12" max="12" width="19.875" style="36" customWidth="1"/>
    <col min="13" max="16384" width="9" style="36"/>
  </cols>
  <sheetData>
    <row r="1" spans="1:11" ht="27" customHeight="1" x14ac:dyDescent="0.4">
      <c r="A1" s="111" t="s">
        <v>24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1" ht="21" x14ac:dyDescent="0.4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95"/>
    </row>
    <row r="3" spans="1:11" ht="14.25" x14ac:dyDescent="0.4">
      <c r="A3" s="33"/>
      <c r="B3" s="33"/>
      <c r="C3" s="33"/>
      <c r="D3" s="72"/>
      <c r="E3" s="33"/>
      <c r="F3" s="33"/>
      <c r="G3" s="33"/>
      <c r="H3" s="33"/>
      <c r="I3" s="72"/>
      <c r="J3" s="33"/>
      <c r="K3" s="33"/>
    </row>
    <row r="4" spans="1:11" ht="14.25" x14ac:dyDescent="0.4">
      <c r="B4" s="33"/>
      <c r="C4" s="33"/>
      <c r="D4" s="72"/>
      <c r="E4" s="33"/>
      <c r="F4" s="33"/>
      <c r="G4" s="33"/>
      <c r="H4" s="33"/>
      <c r="I4" s="72"/>
      <c r="J4" s="33"/>
      <c r="K4" s="33"/>
    </row>
    <row r="5" spans="1:11" ht="14.25" x14ac:dyDescent="0.4">
      <c r="A5" s="33"/>
      <c r="B5" s="33"/>
      <c r="C5" s="33"/>
      <c r="D5" s="72"/>
      <c r="E5" s="33"/>
      <c r="F5" s="33"/>
      <c r="G5" s="33"/>
      <c r="H5" s="33"/>
      <c r="I5" s="75" t="s">
        <v>6</v>
      </c>
      <c r="J5" s="20"/>
      <c r="K5" s="33"/>
    </row>
    <row r="6" spans="1:11" ht="39.6" customHeight="1" x14ac:dyDescent="0.4">
      <c r="A6" s="94"/>
      <c r="B6" s="98" t="s">
        <v>40</v>
      </c>
      <c r="C6" s="99"/>
      <c r="D6" s="99"/>
      <c r="E6" s="100"/>
      <c r="F6" s="98" t="s">
        <v>41</v>
      </c>
      <c r="G6" s="123"/>
      <c r="H6" s="123"/>
      <c r="I6" s="123"/>
      <c r="J6" s="124"/>
      <c r="K6" s="33"/>
    </row>
    <row r="7" spans="1:11" ht="15" customHeight="1" x14ac:dyDescent="0.4">
      <c r="A7" s="117" t="s">
        <v>8</v>
      </c>
      <c r="B7" s="88" t="s">
        <v>9</v>
      </c>
      <c r="C7" s="26"/>
      <c r="D7" s="125"/>
      <c r="E7" s="126"/>
      <c r="F7" s="129" t="s">
        <v>42</v>
      </c>
      <c r="G7" s="88" t="s">
        <v>9</v>
      </c>
      <c r="H7" s="26"/>
      <c r="I7" s="93"/>
      <c r="J7" s="67"/>
      <c r="K7" s="33"/>
    </row>
    <row r="8" spans="1:11" ht="39.6" customHeight="1" x14ac:dyDescent="0.15">
      <c r="A8" s="118"/>
      <c r="B8" s="86"/>
      <c r="C8" s="53" t="s">
        <v>14</v>
      </c>
      <c r="D8" s="127"/>
      <c r="E8" s="128"/>
      <c r="F8" s="130"/>
      <c r="G8" s="86"/>
      <c r="H8" s="92" t="s">
        <v>39</v>
      </c>
      <c r="I8" s="91"/>
      <c r="J8" s="68"/>
    </row>
    <row r="9" spans="1:11" ht="15" customHeight="1" x14ac:dyDescent="0.15">
      <c r="A9" s="117" t="s">
        <v>10</v>
      </c>
      <c r="B9" s="88" t="s">
        <v>9</v>
      </c>
      <c r="C9" s="28"/>
      <c r="D9" s="90"/>
      <c r="E9" s="49"/>
      <c r="F9" s="131" t="s">
        <v>43</v>
      </c>
      <c r="G9" s="88" t="s">
        <v>9</v>
      </c>
      <c r="H9" s="28"/>
      <c r="I9" s="90"/>
      <c r="J9" s="49"/>
      <c r="K9" s="33"/>
    </row>
    <row r="10" spans="1:11" ht="39.6" customHeight="1" x14ac:dyDescent="0.35">
      <c r="A10" s="118"/>
      <c r="B10" s="86"/>
      <c r="C10" s="29" t="s">
        <v>5</v>
      </c>
      <c r="D10" s="89"/>
      <c r="E10" s="68"/>
      <c r="F10" s="132"/>
      <c r="G10" s="86"/>
      <c r="H10" s="29" t="s">
        <v>5</v>
      </c>
      <c r="I10" s="89"/>
      <c r="J10" s="68"/>
      <c r="K10" s="18"/>
    </row>
    <row r="11" spans="1:11" ht="15" customHeight="1" x14ac:dyDescent="0.4">
      <c r="A11" s="117" t="s">
        <v>11</v>
      </c>
      <c r="B11" s="88" t="s">
        <v>9</v>
      </c>
      <c r="C11" s="28"/>
      <c r="D11" s="119" t="s">
        <v>38</v>
      </c>
      <c r="E11" s="104"/>
      <c r="F11" s="133" t="s">
        <v>44</v>
      </c>
      <c r="G11" s="88" t="s">
        <v>9</v>
      </c>
      <c r="H11" s="28"/>
      <c r="I11" s="114" t="s">
        <v>37</v>
      </c>
      <c r="J11" s="115"/>
      <c r="K11" s="33"/>
    </row>
    <row r="12" spans="1:11" ht="39.6" customHeight="1" x14ac:dyDescent="0.15">
      <c r="A12" s="118"/>
      <c r="B12" s="86"/>
      <c r="C12" s="30" t="s">
        <v>5</v>
      </c>
      <c r="D12" s="87" t="str">
        <f>IF(B10="","",B10+B12)</f>
        <v/>
      </c>
      <c r="E12" s="54" t="s">
        <v>12</v>
      </c>
      <c r="F12" s="130"/>
      <c r="G12" s="86"/>
      <c r="H12" s="30" t="s">
        <v>5</v>
      </c>
      <c r="I12" s="85" t="str">
        <f>IF(G8="","",AVERAGE(G8,G10,G12))</f>
        <v/>
      </c>
      <c r="J12" s="53" t="s">
        <v>16</v>
      </c>
      <c r="K12" s="16"/>
    </row>
    <row r="13" spans="1:11" ht="39.6" customHeight="1" x14ac:dyDescent="0.15">
      <c r="A13" s="84" t="s">
        <v>36</v>
      </c>
      <c r="B13" s="134" t="str">
        <f>IF(B8="","",B8+B10+B12)</f>
        <v/>
      </c>
      <c r="C13" s="134"/>
      <c r="D13" s="135"/>
      <c r="E13" s="83" t="s">
        <v>5</v>
      </c>
      <c r="F13" s="135" t="str">
        <f>IF(G8="","",G8+G10+G12)</f>
        <v/>
      </c>
      <c r="G13" s="136"/>
      <c r="H13" s="136"/>
      <c r="I13" s="137"/>
      <c r="J13" s="82" t="s">
        <v>35</v>
      </c>
      <c r="K13" s="33"/>
    </row>
    <row r="14" spans="1:11" ht="25.9" customHeight="1" x14ac:dyDescent="0.4">
      <c r="A14" s="138"/>
      <c r="B14" s="138"/>
      <c r="C14" s="138"/>
      <c r="D14" s="138"/>
      <c r="E14" s="138"/>
      <c r="F14" s="138"/>
      <c r="G14" s="138"/>
      <c r="H14" s="138"/>
      <c r="I14" s="138"/>
      <c r="J14" s="81"/>
      <c r="K14" s="35"/>
    </row>
    <row r="15" spans="1:11" ht="27" customHeight="1" x14ac:dyDescent="0.4">
      <c r="A15" s="34" t="s">
        <v>13</v>
      </c>
      <c r="B15" s="35"/>
      <c r="C15" s="35"/>
      <c r="D15" s="80"/>
      <c r="E15" s="35"/>
      <c r="F15" s="35"/>
      <c r="G15" s="35"/>
      <c r="H15" s="35"/>
      <c r="I15" s="80"/>
      <c r="J15" s="35"/>
      <c r="K15" s="35"/>
    </row>
    <row r="16" spans="1:11" ht="27" customHeight="1" x14ac:dyDescent="0.15">
      <c r="A16" s="37" t="s">
        <v>4</v>
      </c>
      <c r="B16" s="105" t="s">
        <v>3</v>
      </c>
      <c r="C16" s="69"/>
      <c r="D16" s="139" t="str">
        <f>IF(B8="","",ROUNDDOWN((I12-B8)/(I12)*100,1))</f>
        <v/>
      </c>
      <c r="E16" s="103" t="s">
        <v>2</v>
      </c>
      <c r="F16" s="17"/>
      <c r="G16" s="69"/>
      <c r="H16" s="39"/>
      <c r="I16" s="79"/>
      <c r="J16" s="39"/>
      <c r="K16" s="33"/>
    </row>
    <row r="17" spans="1:11" ht="27" customHeight="1" x14ac:dyDescent="0.4">
      <c r="A17" s="11" t="s">
        <v>1</v>
      </c>
      <c r="B17" s="105"/>
      <c r="C17" s="69"/>
      <c r="D17" s="140"/>
      <c r="E17" s="108"/>
      <c r="F17" s="17"/>
      <c r="G17" s="39"/>
      <c r="H17" s="39"/>
      <c r="I17" s="79"/>
      <c r="J17" s="39"/>
      <c r="K17" s="33"/>
    </row>
    <row r="18" spans="1:11" ht="25.9" customHeight="1" x14ac:dyDescent="0.4">
      <c r="A18" s="40"/>
      <c r="B18" s="69"/>
      <c r="C18" s="69"/>
      <c r="D18" s="69" t="s">
        <v>7</v>
      </c>
      <c r="E18" s="41"/>
      <c r="F18" s="41"/>
      <c r="G18" s="33"/>
      <c r="H18" s="33"/>
      <c r="I18" s="72"/>
      <c r="J18" s="33"/>
      <c r="K18" s="33"/>
    </row>
    <row r="19" spans="1:11" ht="27" customHeight="1" x14ac:dyDescent="0.4">
      <c r="A19" s="34" t="s">
        <v>34</v>
      </c>
      <c r="B19" s="35"/>
      <c r="C19" s="35"/>
      <c r="D19" s="80"/>
      <c r="E19" s="35"/>
      <c r="F19" s="35"/>
      <c r="G19" s="35"/>
      <c r="H19" s="35"/>
      <c r="I19" s="80"/>
      <c r="J19" s="35"/>
      <c r="K19" s="35"/>
    </row>
    <row r="20" spans="1:11" ht="27" customHeight="1" x14ac:dyDescent="0.15">
      <c r="A20" s="37" t="s">
        <v>18</v>
      </c>
      <c r="B20" s="105" t="s">
        <v>3</v>
      </c>
      <c r="C20" s="69"/>
      <c r="D20" s="139" t="str">
        <f>IF(B8="","",ROUNDDOWN((F13-B13)/F13*100,1))</f>
        <v/>
      </c>
      <c r="E20" s="103" t="s">
        <v>2</v>
      </c>
      <c r="F20" s="17"/>
      <c r="G20" s="69"/>
      <c r="H20" s="39"/>
      <c r="I20" s="79"/>
      <c r="J20" s="39"/>
      <c r="K20" s="33"/>
    </row>
    <row r="21" spans="1:11" ht="27" customHeight="1" x14ac:dyDescent="0.4">
      <c r="A21" s="11" t="s">
        <v>17</v>
      </c>
      <c r="B21" s="105"/>
      <c r="C21" s="69"/>
      <c r="D21" s="140"/>
      <c r="E21" s="108"/>
      <c r="F21" s="17"/>
      <c r="G21" s="39"/>
      <c r="H21" s="39"/>
      <c r="I21" s="79"/>
      <c r="J21" s="39"/>
      <c r="K21" s="33"/>
    </row>
    <row r="22" spans="1:11" ht="25.9" customHeight="1" x14ac:dyDescent="0.4">
      <c r="A22" s="40"/>
      <c r="B22" s="69"/>
      <c r="C22" s="69"/>
      <c r="D22" s="69" t="s">
        <v>7</v>
      </c>
      <c r="E22" s="41"/>
      <c r="F22" s="41"/>
      <c r="G22" s="33"/>
      <c r="H22" s="33"/>
      <c r="I22" s="72"/>
      <c r="J22" s="33"/>
      <c r="K22" s="33"/>
    </row>
    <row r="23" spans="1:11" ht="27" customHeight="1" x14ac:dyDescent="0.4">
      <c r="A23" s="33" t="s">
        <v>0</v>
      </c>
      <c r="B23" s="33"/>
      <c r="C23" s="33"/>
      <c r="D23" s="72"/>
      <c r="E23" s="33"/>
      <c r="F23" s="33"/>
      <c r="G23" s="33"/>
      <c r="H23" s="33"/>
      <c r="I23" s="72"/>
      <c r="J23" s="33"/>
      <c r="K23" s="33"/>
    </row>
    <row r="24" spans="1:11" ht="14.25" customHeight="1" x14ac:dyDescent="0.4">
      <c r="A24" s="141" t="s">
        <v>19</v>
      </c>
      <c r="B24" s="141"/>
      <c r="C24" s="141"/>
      <c r="D24" s="141"/>
      <c r="E24" s="141"/>
      <c r="F24" s="141"/>
      <c r="G24" s="141"/>
      <c r="H24" s="141"/>
      <c r="I24" s="141"/>
      <c r="J24" s="141"/>
      <c r="K24" s="33"/>
    </row>
    <row r="25" spans="1:11" ht="14.25" x14ac:dyDescent="0.4">
      <c r="A25" s="141" t="s">
        <v>20</v>
      </c>
      <c r="B25" s="142"/>
      <c r="C25" s="142"/>
      <c r="D25" s="142"/>
      <c r="E25" s="142"/>
      <c r="F25" s="142"/>
      <c r="G25" s="142"/>
      <c r="H25" s="142"/>
      <c r="I25" s="142"/>
      <c r="J25" s="142"/>
      <c r="K25" s="33"/>
    </row>
    <row r="26" spans="1:11" ht="14.25" customHeight="1" x14ac:dyDescent="0.4">
      <c r="A26" s="141" t="s">
        <v>21</v>
      </c>
      <c r="B26" s="142"/>
      <c r="C26" s="142"/>
      <c r="D26" s="142"/>
      <c r="E26" s="142"/>
      <c r="F26" s="142"/>
      <c r="G26" s="142"/>
      <c r="H26" s="142"/>
      <c r="I26" s="142"/>
      <c r="J26" s="142"/>
    </row>
    <row r="27" spans="1:11" s="77" customFormat="1" ht="14.25" customHeight="1" x14ac:dyDescent="0.4">
      <c r="A27" s="141" t="s">
        <v>22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78"/>
    </row>
    <row r="28" spans="1:11" ht="15" customHeight="1" x14ac:dyDescent="0.4">
      <c r="A28" s="33"/>
      <c r="B28" s="33"/>
      <c r="C28" s="33"/>
      <c r="D28" s="76"/>
      <c r="E28" s="41"/>
      <c r="F28" s="41"/>
      <c r="G28" s="20"/>
      <c r="H28" s="20"/>
      <c r="I28" s="75"/>
      <c r="J28" s="20"/>
    </row>
    <row r="29" spans="1:11" ht="27" customHeight="1" x14ac:dyDescent="0.4">
      <c r="A29" s="33"/>
      <c r="B29" s="33"/>
      <c r="C29" s="33"/>
      <c r="D29" s="75"/>
      <c r="E29" s="20"/>
      <c r="F29" s="20"/>
      <c r="G29" s="20"/>
      <c r="H29" s="20"/>
      <c r="I29" s="75"/>
      <c r="J29" s="20"/>
    </row>
    <row r="30" spans="1:11" ht="27" customHeight="1" x14ac:dyDescent="0.4">
      <c r="A30" s="33"/>
      <c r="B30" s="33"/>
      <c r="C30" s="33"/>
      <c r="D30" s="72"/>
      <c r="E30" s="33"/>
      <c r="F30" s="33"/>
      <c r="G30" s="33"/>
      <c r="H30" s="33"/>
      <c r="I30" s="72"/>
      <c r="J30" s="33"/>
      <c r="K30" s="33"/>
    </row>
    <row r="31" spans="1:11" ht="27" customHeight="1" x14ac:dyDescent="0.4">
      <c r="A31" s="33"/>
      <c r="B31" s="33"/>
      <c r="C31" s="33"/>
      <c r="D31" s="72"/>
      <c r="E31" s="33"/>
      <c r="F31" s="33"/>
      <c r="G31" s="20"/>
      <c r="H31" s="20"/>
      <c r="I31" s="75"/>
      <c r="J31" s="20"/>
    </row>
    <row r="32" spans="1:11" ht="27" customHeight="1" x14ac:dyDescent="0.4">
      <c r="A32" s="33"/>
      <c r="B32" s="33"/>
      <c r="C32" s="33"/>
      <c r="D32" s="72"/>
      <c r="E32" s="33"/>
      <c r="F32" s="33"/>
      <c r="G32" s="33"/>
      <c r="H32" s="33"/>
      <c r="I32" s="72"/>
      <c r="J32" s="33"/>
      <c r="K32" s="20"/>
    </row>
    <row r="33" spans="1:11" ht="27" customHeight="1" x14ac:dyDescent="0.4">
      <c r="A33" s="33"/>
      <c r="B33" s="33"/>
      <c r="C33" s="33"/>
      <c r="D33" s="72"/>
      <c r="E33" s="33"/>
      <c r="F33" s="33"/>
      <c r="G33" s="33"/>
      <c r="H33" s="33"/>
      <c r="I33" s="72"/>
      <c r="J33" s="33"/>
      <c r="K33" s="20"/>
    </row>
    <row r="34" spans="1:11" ht="27" customHeight="1" x14ac:dyDescent="0.4">
      <c r="A34" s="33"/>
      <c r="B34" s="33"/>
      <c r="C34" s="33"/>
      <c r="D34" s="72"/>
      <c r="E34" s="33"/>
      <c r="F34" s="33"/>
      <c r="G34" s="33"/>
      <c r="H34" s="33"/>
      <c r="I34" s="74"/>
      <c r="J34" s="73"/>
      <c r="K34" s="20"/>
    </row>
    <row r="35" spans="1:11" ht="27" customHeight="1" x14ac:dyDescent="0.4">
      <c r="A35" s="33"/>
      <c r="B35" s="33"/>
      <c r="C35" s="33"/>
      <c r="D35" s="72"/>
      <c r="E35" s="33"/>
      <c r="F35" s="33"/>
      <c r="G35" s="33"/>
      <c r="H35" s="33"/>
      <c r="I35" s="72"/>
      <c r="J35" s="33"/>
      <c r="K35" s="33"/>
    </row>
    <row r="37" spans="1:11" ht="16.5" customHeight="1" x14ac:dyDescent="0.4"/>
    <row r="38" spans="1:11" ht="16.5" customHeight="1" x14ac:dyDescent="0.4"/>
    <row r="39" spans="1:11" ht="17.25" customHeight="1" x14ac:dyDescent="0.4"/>
    <row r="40" spans="1:11" ht="16.5" customHeight="1" x14ac:dyDescent="0.4"/>
    <row r="41" spans="1:11" ht="16.5" customHeight="1" x14ac:dyDescent="0.4"/>
    <row r="54" ht="14.25" customHeight="1" x14ac:dyDescent="0.4"/>
  </sheetData>
  <sheetProtection formatCells="0" formatColumns="0" formatRows="0"/>
  <mergeCells count="25">
    <mergeCell ref="A27:J27"/>
    <mergeCell ref="B20:B21"/>
    <mergeCell ref="D20:D21"/>
    <mergeCell ref="E20:E21"/>
    <mergeCell ref="A24:J24"/>
    <mergeCell ref="A25:J25"/>
    <mergeCell ref="A26:J26"/>
    <mergeCell ref="I11:J11"/>
    <mergeCell ref="B13:D13"/>
    <mergeCell ref="F13:I13"/>
    <mergeCell ref="A14:I14"/>
    <mergeCell ref="B16:B17"/>
    <mergeCell ref="D16:D17"/>
    <mergeCell ref="E16:E17"/>
    <mergeCell ref="A9:A10"/>
    <mergeCell ref="F9:F10"/>
    <mergeCell ref="A11:A12"/>
    <mergeCell ref="D11:E11"/>
    <mergeCell ref="F11:F12"/>
    <mergeCell ref="A1:J2"/>
    <mergeCell ref="B6:E6"/>
    <mergeCell ref="F6:J6"/>
    <mergeCell ref="A7:A8"/>
    <mergeCell ref="D7:E8"/>
    <mergeCell ref="F7:F8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blackAndWhite="1" r:id="rId1"/>
  <headerFooter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4-3</vt:lpstr>
      <vt:lpstr>4-3 稲葉修正</vt:lpstr>
      <vt:lpstr>'4-3'!Print_Area</vt:lpstr>
      <vt:lpstr>'4-3 稲葉修正'!Print_Area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日進市役所</dc:creator>
  <cp:lastModifiedBy>Administrator</cp:lastModifiedBy>
  <cp:lastPrinted>2024-06-24T00:50:55Z</cp:lastPrinted>
  <dcterms:created xsi:type="dcterms:W3CDTF">2020-09-18T05:00:48Z</dcterms:created>
  <dcterms:modified xsi:type="dcterms:W3CDTF">2024-11-26T06:36:13Z</dcterms:modified>
</cp:coreProperties>
</file>