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77CD8631-02BC-47A0-B8D5-0F04F2F3DC71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別紙2-１（豊明市）" sheetId="16" r:id="rId1"/>
    <sheet name="別紙2-２（日進市）" sheetId="15" r:id="rId2"/>
    <sheet name="別紙2-３（みよし市）" sheetId="14" r:id="rId3"/>
    <sheet name="別紙2-４（東郷町）" sheetId="13" r:id="rId4"/>
  </sheets>
  <definedNames>
    <definedName name="_xlnm.Print_Area" localSheetId="0">'別紙2-１（豊明市）'!$A$1:$Q$95</definedName>
    <definedName name="_xlnm.Print_Area" localSheetId="1">'別紙2-２（日進市）'!$A$1:$Q$107</definedName>
    <definedName name="_xlnm.Print_Area" localSheetId="2">'別紙2-３（みよし市）'!$A$1:$Q$104</definedName>
    <definedName name="_xlnm.Print_Area" localSheetId="3">'別紙2-４（東郷町）'!$A$1:$Q$59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5" i="15" l="1"/>
  <c r="Q10" i="15" l="1"/>
  <c r="Q9" i="15"/>
  <c r="Q6" i="15"/>
  <c r="Q5" i="15"/>
  <c r="Q106" i="15"/>
  <c r="Q103" i="14" l="1"/>
  <c r="Q102" i="14"/>
  <c r="Q99" i="14"/>
  <c r="Q98" i="14"/>
  <c r="Q97" i="14"/>
  <c r="Q94" i="14"/>
  <c r="Q93" i="14"/>
  <c r="Q90" i="14"/>
  <c r="Q89" i="14"/>
  <c r="Q86" i="14"/>
  <c r="Q85" i="14"/>
  <c r="Q82" i="14"/>
  <c r="Q81" i="14"/>
  <c r="Q78" i="14"/>
  <c r="Q77" i="14"/>
  <c r="Q74" i="14"/>
  <c r="Q73" i="14"/>
  <c r="Q70" i="14"/>
  <c r="Q69" i="14"/>
  <c r="Q66" i="14"/>
  <c r="Q65" i="14"/>
  <c r="Q62" i="14"/>
  <c r="Q61" i="14"/>
  <c r="Q58" i="14"/>
  <c r="Q57" i="14"/>
  <c r="Q54" i="14"/>
  <c r="Q53" i="14"/>
  <c r="Q50" i="14"/>
  <c r="Q49" i="14"/>
  <c r="Q46" i="14"/>
  <c r="Q45" i="14"/>
  <c r="Q42" i="14"/>
  <c r="Q41" i="14"/>
  <c r="Q38" i="14"/>
  <c r="Q37" i="14"/>
  <c r="Q34" i="14"/>
  <c r="Q33" i="14"/>
  <c r="Q30" i="14"/>
  <c r="Q29" i="14"/>
  <c r="Q26" i="14"/>
  <c r="Q25" i="14"/>
  <c r="Q22" i="14"/>
  <c r="Q21" i="14"/>
  <c r="Q18" i="14"/>
  <c r="Q17" i="14"/>
  <c r="Q14" i="14"/>
  <c r="Q13" i="14"/>
  <c r="Q10" i="14"/>
  <c r="Q9" i="14"/>
  <c r="Q6" i="14"/>
  <c r="Q5" i="14"/>
  <c r="Q94" i="16" l="1"/>
  <c r="Q93" i="16"/>
  <c r="Q92" i="16"/>
  <c r="Q89" i="16"/>
  <c r="Q88" i="16"/>
  <c r="Q87" i="16"/>
  <c r="Q84" i="16"/>
  <c r="Q83" i="16"/>
  <c r="Q82" i="16"/>
  <c r="Q79" i="16"/>
  <c r="Q78" i="16"/>
  <c r="Q77" i="16"/>
  <c r="Q74" i="16"/>
  <c r="Q73" i="16"/>
  <c r="Q70" i="16"/>
  <c r="Q69" i="16"/>
  <c r="Q66" i="16"/>
  <c r="Q65" i="16"/>
  <c r="Q62" i="16"/>
  <c r="Q61" i="16"/>
  <c r="Q58" i="16"/>
  <c r="Q57" i="16"/>
  <c r="Q54" i="16"/>
  <c r="Q53" i="16"/>
  <c r="Q50" i="16"/>
  <c r="Q49" i="16"/>
  <c r="Q46" i="16"/>
  <c r="Q45" i="16"/>
  <c r="Q42" i="16"/>
  <c r="Q41" i="16"/>
  <c r="Q38" i="16"/>
  <c r="Q37" i="16"/>
  <c r="Q34" i="16"/>
  <c r="Q33" i="16"/>
  <c r="Q30" i="16"/>
  <c r="Q29" i="16"/>
  <c r="Q26" i="16"/>
  <c r="Q25" i="16"/>
  <c r="Q22" i="16"/>
  <c r="Q21" i="16"/>
  <c r="Q18" i="16"/>
  <c r="Q17" i="16"/>
  <c r="Q14" i="16"/>
  <c r="Q13" i="16"/>
  <c r="Q10" i="16"/>
  <c r="Q9" i="16"/>
  <c r="Q6" i="16"/>
  <c r="Q5" i="16"/>
  <c r="Q77" i="15" l="1"/>
  <c r="Q30" i="15" l="1"/>
  <c r="Q102" i="15" l="1"/>
  <c r="Q101" i="15"/>
  <c r="Q98" i="15"/>
  <c r="Q97" i="15"/>
  <c r="Q94" i="15"/>
  <c r="Q93" i="15"/>
  <c r="Q90" i="15"/>
  <c r="Q89" i="15"/>
  <c r="Q86" i="15"/>
  <c r="Q85" i="15"/>
  <c r="Q82" i="15"/>
  <c r="Q81" i="15"/>
  <c r="Q78" i="15"/>
  <c r="Q74" i="15"/>
  <c r="Q73" i="15"/>
  <c r="Q70" i="15"/>
  <c r="Q69" i="15"/>
  <c r="Q66" i="15"/>
  <c r="Q65" i="15"/>
  <c r="Q62" i="15"/>
  <c r="Q61" i="15"/>
  <c r="Q58" i="15"/>
  <c r="Q57" i="15"/>
  <c r="Q54" i="15"/>
  <c r="Q53" i="15"/>
  <c r="Q50" i="15"/>
  <c r="Q49" i="15"/>
  <c r="Q46" i="15"/>
  <c r="Q45" i="15"/>
  <c r="Q42" i="15"/>
  <c r="Q41" i="15"/>
  <c r="Q38" i="15"/>
  <c r="Q37" i="15"/>
  <c r="Q34" i="15"/>
  <c r="Q33" i="15"/>
  <c r="Q29" i="15"/>
  <c r="Q26" i="15"/>
  <c r="Q25" i="15"/>
  <c r="Q22" i="15"/>
  <c r="Q21" i="15"/>
  <c r="Q18" i="15"/>
  <c r="Q17" i="15"/>
  <c r="Q14" i="15"/>
  <c r="Q13" i="15"/>
  <c r="Q58" i="13" l="1"/>
  <c r="Q57" i="13"/>
  <c r="Q50" i="13"/>
  <c r="Q49" i="13"/>
  <c r="Q46" i="13"/>
  <c r="Q45" i="13"/>
  <c r="Q42" i="13"/>
  <c r="Q41" i="13"/>
  <c r="Q38" i="13"/>
  <c r="Q37" i="13"/>
  <c r="Q34" i="13"/>
  <c r="Q33" i="13"/>
  <c r="Q30" i="13"/>
  <c r="Q29" i="13"/>
  <c r="Q26" i="13"/>
  <c r="Q25" i="13"/>
  <c r="Q22" i="13"/>
  <c r="Q21" i="13"/>
  <c r="Q18" i="13"/>
  <c r="Q17" i="13"/>
  <c r="Q14" i="13"/>
  <c r="Q13" i="13"/>
  <c r="Q10" i="13"/>
  <c r="Q9" i="13"/>
  <c r="Q6" i="13"/>
  <c r="Q5" i="13"/>
</calcChain>
</file>

<file path=xl/sharedStrings.xml><?xml version="1.0" encoding="utf-8"?>
<sst xmlns="http://schemas.openxmlformats.org/spreadsheetml/2006/main" count="2889" uniqueCount="142">
  <si>
    <t>合　計</t>
    <rPh sb="0" eb="1">
      <t>ゴウ</t>
    </rPh>
    <rPh sb="2" eb="3">
      <t>ケイ</t>
    </rPh>
    <phoneticPr fontId="2"/>
  </si>
  <si>
    <t>みよし市役所本庁舎</t>
    <rPh sb="3" eb="4">
      <t>シ</t>
    </rPh>
    <rPh sb="4" eb="6">
      <t>ヤクショ</t>
    </rPh>
    <rPh sb="6" eb="9">
      <t>ホンチョウシャ</t>
    </rPh>
    <phoneticPr fontId="2"/>
  </si>
  <si>
    <t>契約プラン</t>
    <rPh sb="0" eb="2">
      <t>ケイヤク</t>
    </rPh>
    <phoneticPr fontId="2"/>
  </si>
  <si>
    <t>項目</t>
    <rPh sb="0" eb="2">
      <t>コウモク</t>
    </rPh>
    <phoneticPr fontId="2"/>
  </si>
  <si>
    <t>FRプランB</t>
    <phoneticPr fontId="2"/>
  </si>
  <si>
    <t>契約電力（ｋｗ）</t>
    <rPh sb="0" eb="2">
      <t>ケイヤク</t>
    </rPh>
    <rPh sb="2" eb="4">
      <t>デンリョク</t>
    </rPh>
    <phoneticPr fontId="2"/>
  </si>
  <si>
    <t>―</t>
    <phoneticPr fontId="2"/>
  </si>
  <si>
    <t>使用電力量　夏季（ｋｗｈ）</t>
    <rPh sb="0" eb="2">
      <t>シヨウ</t>
    </rPh>
    <rPh sb="2" eb="4">
      <t>デンリョク</t>
    </rPh>
    <rPh sb="4" eb="5">
      <t>リョウ</t>
    </rPh>
    <rPh sb="6" eb="7">
      <t>ナツ</t>
    </rPh>
    <rPh sb="7" eb="8">
      <t>キ</t>
    </rPh>
    <phoneticPr fontId="2"/>
  </si>
  <si>
    <t>使用電力量　その他季（ｋｗｈ）</t>
    <rPh sb="0" eb="2">
      <t>シヨウ</t>
    </rPh>
    <rPh sb="2" eb="4">
      <t>デンリョク</t>
    </rPh>
    <rPh sb="4" eb="5">
      <t>リョウ</t>
    </rPh>
    <rPh sb="8" eb="9">
      <t>タ</t>
    </rPh>
    <rPh sb="9" eb="10">
      <t>キ</t>
    </rPh>
    <phoneticPr fontId="2"/>
  </si>
  <si>
    <t>予備電力
予備線</t>
    <rPh sb="0" eb="2">
      <t>ヨビ</t>
    </rPh>
    <rPh sb="2" eb="4">
      <t>デンリョク</t>
    </rPh>
    <rPh sb="5" eb="7">
      <t>ヨビ</t>
    </rPh>
    <rPh sb="7" eb="8">
      <t>セン</t>
    </rPh>
    <phoneticPr fontId="2"/>
  </si>
  <si>
    <t>―</t>
  </si>
  <si>
    <t>みよし市カリヨンハウス</t>
    <rPh sb="3" eb="4">
      <t>シ</t>
    </rPh>
    <phoneticPr fontId="2"/>
  </si>
  <si>
    <t>FRプランA</t>
    <phoneticPr fontId="2"/>
  </si>
  <si>
    <t>みよし市市民活動センター</t>
    <rPh sb="3" eb="4">
      <t>シ</t>
    </rPh>
    <rPh sb="4" eb="6">
      <t>シミン</t>
    </rPh>
    <rPh sb="6" eb="8">
      <t>カツドウ</t>
    </rPh>
    <phoneticPr fontId="2"/>
  </si>
  <si>
    <t>―</t>
    <phoneticPr fontId="2"/>
  </si>
  <si>
    <t>みよし市立福祉センター</t>
    <rPh sb="3" eb="5">
      <t>シリツ</t>
    </rPh>
    <rPh sb="5" eb="7">
      <t>フクシ</t>
    </rPh>
    <phoneticPr fontId="2"/>
  </si>
  <si>
    <t>三好公園野球場</t>
    <rPh sb="0" eb="2">
      <t>ミヨシ</t>
    </rPh>
    <rPh sb="2" eb="4">
      <t>コウエン</t>
    </rPh>
    <rPh sb="4" eb="7">
      <t>ヤキュウジョウ</t>
    </rPh>
    <phoneticPr fontId="2"/>
  </si>
  <si>
    <t>三好公園陸上競技場</t>
    <rPh sb="0" eb="2">
      <t>ミヨシ</t>
    </rPh>
    <rPh sb="2" eb="4">
      <t>コウエン</t>
    </rPh>
    <rPh sb="4" eb="6">
      <t>リクジョウ</t>
    </rPh>
    <rPh sb="6" eb="9">
      <t>キョウギジョウ</t>
    </rPh>
    <phoneticPr fontId="2"/>
  </si>
  <si>
    <t>三好公園総合体育館</t>
    <rPh sb="0" eb="2">
      <t>ミヨシ</t>
    </rPh>
    <rPh sb="2" eb="4">
      <t>コウエン</t>
    </rPh>
    <rPh sb="4" eb="6">
      <t>ソウゴウ</t>
    </rPh>
    <rPh sb="6" eb="9">
      <t>タイイクカン</t>
    </rPh>
    <phoneticPr fontId="2"/>
  </si>
  <si>
    <t>黒笹公園</t>
    <rPh sb="0" eb="2">
      <t>クロザサ</t>
    </rPh>
    <rPh sb="2" eb="4">
      <t>コウエン</t>
    </rPh>
    <phoneticPr fontId="2"/>
  </si>
  <si>
    <t>みよし市立中部小学校</t>
    <rPh sb="3" eb="4">
      <t>シ</t>
    </rPh>
    <rPh sb="4" eb="5">
      <t>リツ</t>
    </rPh>
    <rPh sb="5" eb="7">
      <t>チュウブ</t>
    </rPh>
    <rPh sb="7" eb="10">
      <t>ショウガッコウ</t>
    </rPh>
    <phoneticPr fontId="2"/>
  </si>
  <si>
    <t>みよし市立北部小学校</t>
    <rPh sb="3" eb="4">
      <t>シ</t>
    </rPh>
    <rPh sb="4" eb="5">
      <t>リツ</t>
    </rPh>
    <rPh sb="5" eb="7">
      <t>ホクブ</t>
    </rPh>
    <rPh sb="7" eb="10">
      <t>ショウガッコウ</t>
    </rPh>
    <phoneticPr fontId="2"/>
  </si>
  <si>
    <t>みよし市立南部小学校</t>
    <rPh sb="3" eb="4">
      <t>シ</t>
    </rPh>
    <rPh sb="4" eb="5">
      <t>リツ</t>
    </rPh>
    <rPh sb="5" eb="7">
      <t>ナンブ</t>
    </rPh>
    <rPh sb="7" eb="10">
      <t>ショウガッコウ</t>
    </rPh>
    <phoneticPr fontId="2"/>
  </si>
  <si>
    <t>みよし市立天王小学校</t>
    <rPh sb="3" eb="4">
      <t>シ</t>
    </rPh>
    <rPh sb="4" eb="5">
      <t>リツ</t>
    </rPh>
    <rPh sb="5" eb="7">
      <t>テンノウ</t>
    </rPh>
    <rPh sb="7" eb="10">
      <t>ショウガッコウ</t>
    </rPh>
    <phoneticPr fontId="2"/>
  </si>
  <si>
    <t>みよし市立三吉小学校</t>
    <rPh sb="3" eb="4">
      <t>シ</t>
    </rPh>
    <rPh sb="4" eb="5">
      <t>リツ</t>
    </rPh>
    <rPh sb="5" eb="6">
      <t>サン</t>
    </rPh>
    <rPh sb="6" eb="7">
      <t>キチ</t>
    </rPh>
    <rPh sb="7" eb="10">
      <t>ショウガッコウ</t>
    </rPh>
    <phoneticPr fontId="2"/>
  </si>
  <si>
    <t>みよし市立三好丘小学校</t>
    <rPh sb="3" eb="4">
      <t>シ</t>
    </rPh>
    <rPh sb="4" eb="5">
      <t>リツ</t>
    </rPh>
    <rPh sb="5" eb="7">
      <t>ミヨシ</t>
    </rPh>
    <rPh sb="7" eb="8">
      <t>オカ</t>
    </rPh>
    <rPh sb="8" eb="11">
      <t>ショウガッコウ</t>
    </rPh>
    <phoneticPr fontId="2"/>
  </si>
  <si>
    <t>みよし市立緑丘小学校</t>
    <rPh sb="3" eb="4">
      <t>シ</t>
    </rPh>
    <rPh sb="4" eb="5">
      <t>リツ</t>
    </rPh>
    <rPh sb="5" eb="6">
      <t>ミドリ</t>
    </rPh>
    <rPh sb="6" eb="7">
      <t>オカ</t>
    </rPh>
    <rPh sb="7" eb="10">
      <t>ショウガッコウ</t>
    </rPh>
    <phoneticPr fontId="2"/>
  </si>
  <si>
    <t>みよし市立黒笹小学校</t>
    <rPh sb="3" eb="4">
      <t>シ</t>
    </rPh>
    <rPh sb="4" eb="5">
      <t>リツ</t>
    </rPh>
    <rPh sb="5" eb="7">
      <t>クロザサ</t>
    </rPh>
    <rPh sb="7" eb="10">
      <t>ショウガッコウ</t>
    </rPh>
    <phoneticPr fontId="2"/>
  </si>
  <si>
    <t>みよし市立三好中学校</t>
    <rPh sb="3" eb="4">
      <t>シ</t>
    </rPh>
    <rPh sb="4" eb="5">
      <t>リツ</t>
    </rPh>
    <rPh sb="5" eb="7">
      <t>ミヨシ</t>
    </rPh>
    <rPh sb="7" eb="10">
      <t>チュウガッコウ</t>
    </rPh>
    <phoneticPr fontId="2"/>
  </si>
  <si>
    <t>みよし市立北中学校</t>
    <rPh sb="3" eb="4">
      <t>シ</t>
    </rPh>
    <rPh sb="4" eb="5">
      <t>リツ</t>
    </rPh>
    <rPh sb="5" eb="6">
      <t>キタ</t>
    </rPh>
    <rPh sb="6" eb="9">
      <t>チュウガッコウ</t>
    </rPh>
    <phoneticPr fontId="2"/>
  </si>
  <si>
    <t>みよし市立南中学校</t>
    <rPh sb="3" eb="4">
      <t>シ</t>
    </rPh>
    <rPh sb="4" eb="5">
      <t>リツ</t>
    </rPh>
    <rPh sb="5" eb="6">
      <t>ミナミ</t>
    </rPh>
    <rPh sb="6" eb="9">
      <t>チュウガッコウ</t>
    </rPh>
    <phoneticPr fontId="2"/>
  </si>
  <si>
    <t>みよし市立三好丘中学校</t>
    <rPh sb="3" eb="4">
      <t>シ</t>
    </rPh>
    <rPh sb="4" eb="5">
      <t>リツ</t>
    </rPh>
    <rPh sb="5" eb="7">
      <t>ミヨシ</t>
    </rPh>
    <rPh sb="7" eb="8">
      <t>オカ</t>
    </rPh>
    <rPh sb="8" eb="11">
      <t>チュウガッコウ</t>
    </rPh>
    <phoneticPr fontId="2"/>
  </si>
  <si>
    <t>みよし市立学校給食センター</t>
    <rPh sb="3" eb="4">
      <t>シ</t>
    </rPh>
    <rPh sb="4" eb="5">
      <t>リツ</t>
    </rPh>
    <rPh sb="5" eb="7">
      <t>ガッコウ</t>
    </rPh>
    <rPh sb="7" eb="9">
      <t>キュウショク</t>
    </rPh>
    <phoneticPr fontId="2"/>
  </si>
  <si>
    <t>第２種プランL</t>
  </si>
  <si>
    <t>みよし市旭グラウンド</t>
    <rPh sb="3" eb="4">
      <t>シ</t>
    </rPh>
    <rPh sb="4" eb="5">
      <t>アサヒ</t>
    </rPh>
    <phoneticPr fontId="2"/>
  </si>
  <si>
    <t>FRプランA</t>
  </si>
  <si>
    <t>みよし市図書館学習交流プラザ</t>
    <rPh sb="3" eb="4">
      <t>シ</t>
    </rPh>
    <rPh sb="4" eb="7">
      <t>トショカン</t>
    </rPh>
    <rPh sb="7" eb="9">
      <t>ガクシュウ</t>
    </rPh>
    <rPh sb="9" eb="11">
      <t>コウリュウ</t>
    </rPh>
    <phoneticPr fontId="2"/>
  </si>
  <si>
    <t>WEプランB</t>
  </si>
  <si>
    <t>使用電力量　平日夏季（ｋｗｈ）</t>
    <rPh sb="0" eb="2">
      <t>シヨウ</t>
    </rPh>
    <rPh sb="2" eb="4">
      <t>デンリョク</t>
    </rPh>
    <rPh sb="4" eb="5">
      <t>リョウ</t>
    </rPh>
    <rPh sb="6" eb="8">
      <t>ヘイジツ</t>
    </rPh>
    <rPh sb="8" eb="9">
      <t>ナツ</t>
    </rPh>
    <rPh sb="9" eb="10">
      <t>キ</t>
    </rPh>
    <phoneticPr fontId="2"/>
  </si>
  <si>
    <t>使用電力量　平日その他季（ｋｗｈ）</t>
    <rPh sb="0" eb="2">
      <t>シヨウ</t>
    </rPh>
    <rPh sb="2" eb="4">
      <t>デンリョク</t>
    </rPh>
    <rPh sb="4" eb="5">
      <t>リョウ</t>
    </rPh>
    <rPh sb="6" eb="8">
      <t>ヘイジツ</t>
    </rPh>
    <rPh sb="10" eb="11">
      <t>タ</t>
    </rPh>
    <rPh sb="11" eb="12">
      <t>キ</t>
    </rPh>
    <phoneticPr fontId="2"/>
  </si>
  <si>
    <t>使用電力量　休日（ｋｗｈ）</t>
    <rPh sb="6" eb="8">
      <t>キュウジツ</t>
    </rPh>
    <phoneticPr fontId="2"/>
  </si>
  <si>
    <t>使用電力量　重負荷時間（ｋｗｈ）</t>
    <rPh sb="0" eb="2">
      <t>シヨウ</t>
    </rPh>
    <rPh sb="2" eb="4">
      <t>デンリョク</t>
    </rPh>
    <rPh sb="4" eb="5">
      <t>リョウ</t>
    </rPh>
    <rPh sb="6" eb="7">
      <t>ジュウ</t>
    </rPh>
    <rPh sb="7" eb="9">
      <t>フカ</t>
    </rPh>
    <rPh sb="9" eb="11">
      <t>ジカン</t>
    </rPh>
    <phoneticPr fontId="2"/>
  </si>
  <si>
    <t>使用電力量　昼間時間（ｋｗｈ）</t>
    <rPh sb="0" eb="2">
      <t>シヨウ</t>
    </rPh>
    <rPh sb="2" eb="4">
      <t>デンリョク</t>
    </rPh>
    <rPh sb="4" eb="5">
      <t>リョウ</t>
    </rPh>
    <rPh sb="6" eb="8">
      <t>ヒルマ</t>
    </rPh>
    <rPh sb="8" eb="10">
      <t>ジカン</t>
    </rPh>
    <phoneticPr fontId="2"/>
  </si>
  <si>
    <t>使用電力量　夜間時間（ｋｗｈ）</t>
    <rPh sb="6" eb="8">
      <t>ヤカン</t>
    </rPh>
    <rPh sb="8" eb="10">
      <t>ジカン</t>
    </rPh>
    <phoneticPr fontId="2"/>
  </si>
  <si>
    <t>FRプランB</t>
  </si>
  <si>
    <t>東郷町役場庁舎</t>
    <rPh sb="0" eb="3">
      <t>トウゴウチョウ</t>
    </rPh>
    <rPh sb="3" eb="5">
      <t>ヤクバ</t>
    </rPh>
    <rPh sb="5" eb="7">
      <t>チョウシャ</t>
    </rPh>
    <phoneticPr fontId="2"/>
  </si>
  <si>
    <t>給食センター</t>
    <rPh sb="0" eb="2">
      <t>キュウショク</t>
    </rPh>
    <phoneticPr fontId="2"/>
  </si>
  <si>
    <t>東郷診療所</t>
    <rPh sb="0" eb="5">
      <t>トウゴウシンリョウジョ</t>
    </rPh>
    <phoneticPr fontId="2"/>
  </si>
  <si>
    <t>愛知池運動公園</t>
    <rPh sb="0" eb="2">
      <t>アイチ</t>
    </rPh>
    <rPh sb="2" eb="3">
      <t>イケ</t>
    </rPh>
    <rPh sb="3" eb="5">
      <t>ウンドウ</t>
    </rPh>
    <rPh sb="5" eb="7">
      <t>コウエン</t>
    </rPh>
    <phoneticPr fontId="2"/>
  </si>
  <si>
    <t>東郷中学校</t>
    <rPh sb="0" eb="2">
      <t>トウゴウ</t>
    </rPh>
    <rPh sb="2" eb="5">
      <t>チュウガッコウ</t>
    </rPh>
    <phoneticPr fontId="2"/>
  </si>
  <si>
    <t>春木中学校</t>
    <rPh sb="0" eb="2">
      <t>ハルキ</t>
    </rPh>
    <rPh sb="2" eb="5">
      <t>チュウガッコウ</t>
    </rPh>
    <phoneticPr fontId="2"/>
  </si>
  <si>
    <t>諸輪中学校</t>
    <rPh sb="0" eb="2">
      <t>モロワ</t>
    </rPh>
    <rPh sb="2" eb="5">
      <t>チュウガッコウ</t>
    </rPh>
    <phoneticPr fontId="2"/>
  </si>
  <si>
    <t>東郷小学校</t>
    <rPh sb="0" eb="2">
      <t>トウゴウ</t>
    </rPh>
    <rPh sb="2" eb="5">
      <t>ショウガッコウ</t>
    </rPh>
    <rPh sb="3" eb="5">
      <t>ガッコウ</t>
    </rPh>
    <phoneticPr fontId="2"/>
  </si>
  <si>
    <t>春木台小学校</t>
    <rPh sb="0" eb="2">
      <t>ハルキ</t>
    </rPh>
    <rPh sb="2" eb="3">
      <t>ダイ</t>
    </rPh>
    <rPh sb="3" eb="6">
      <t>ショウガッコウ</t>
    </rPh>
    <phoneticPr fontId="2"/>
  </si>
  <si>
    <t>諸輪小学校</t>
    <rPh sb="0" eb="2">
      <t>モロワ</t>
    </rPh>
    <rPh sb="2" eb="5">
      <t>ショウガッコウ</t>
    </rPh>
    <phoneticPr fontId="2"/>
  </si>
  <si>
    <t>兵庫小学校</t>
    <rPh sb="0" eb="2">
      <t>ヒョウゴ</t>
    </rPh>
    <rPh sb="2" eb="5">
      <t>ショウガッコウ</t>
    </rPh>
    <phoneticPr fontId="2"/>
  </si>
  <si>
    <t>音貝小学校</t>
    <rPh sb="0" eb="2">
      <t>オトガイ</t>
    </rPh>
    <rPh sb="2" eb="5">
      <t>ショウガッコウ</t>
    </rPh>
    <phoneticPr fontId="2"/>
  </si>
  <si>
    <t>高嶺小学校</t>
    <rPh sb="0" eb="2">
      <t>タカネ</t>
    </rPh>
    <rPh sb="2" eb="5">
      <t>ショウガッコウ</t>
    </rPh>
    <phoneticPr fontId="2"/>
  </si>
  <si>
    <t>いこまい館</t>
    <rPh sb="4" eb="5">
      <t>カン</t>
    </rPh>
    <phoneticPr fontId="2"/>
  </si>
  <si>
    <t>―</t>
    <phoneticPr fontId="2"/>
  </si>
  <si>
    <t>おかよし交流センター</t>
    <rPh sb="4" eb="6">
      <t>コウリュウ</t>
    </rPh>
    <phoneticPr fontId="2"/>
  </si>
  <si>
    <t>※契約プランは中部電力ミライズ㈱のプランで該当するものを参考で記載しています。</t>
    <rPh sb="1" eb="3">
      <t>ケイヤク</t>
    </rPh>
    <rPh sb="7" eb="11">
      <t>チュウブデンリョク</t>
    </rPh>
    <rPh sb="21" eb="23">
      <t>ガイトウ</t>
    </rPh>
    <rPh sb="28" eb="30">
      <t>サンコウ</t>
    </rPh>
    <rPh sb="31" eb="33">
      <t>キサイ</t>
    </rPh>
    <phoneticPr fontId="2"/>
  </si>
  <si>
    <t>日進市役所本庁舎</t>
    <rPh sb="5" eb="8">
      <t>ホンチョウシャ</t>
    </rPh>
    <phoneticPr fontId="2"/>
  </si>
  <si>
    <t>日進市役所北庁舎</t>
    <phoneticPr fontId="2"/>
  </si>
  <si>
    <t>南部保育園</t>
    <phoneticPr fontId="2"/>
  </si>
  <si>
    <t>西部福祉会館</t>
    <phoneticPr fontId="2"/>
  </si>
  <si>
    <t>東部福祉会館</t>
    <phoneticPr fontId="2"/>
  </si>
  <si>
    <t>相野山福祉会館</t>
    <phoneticPr fontId="2"/>
  </si>
  <si>
    <t>岩崎台香久山福祉会館</t>
    <phoneticPr fontId="2"/>
  </si>
  <si>
    <t>西小学校</t>
    <phoneticPr fontId="2"/>
  </si>
  <si>
    <t>東小学校</t>
    <phoneticPr fontId="2"/>
  </si>
  <si>
    <t>北小学校</t>
    <phoneticPr fontId="2"/>
  </si>
  <si>
    <t>南小学校</t>
    <phoneticPr fontId="2"/>
  </si>
  <si>
    <t>相野山小学校</t>
    <phoneticPr fontId="2"/>
  </si>
  <si>
    <t>香久山小学校</t>
    <phoneticPr fontId="2"/>
  </si>
  <si>
    <t>梨の木小学校</t>
    <phoneticPr fontId="2"/>
  </si>
  <si>
    <t>赤池小学校</t>
    <phoneticPr fontId="2"/>
  </si>
  <si>
    <t>日進中学校</t>
    <phoneticPr fontId="2"/>
  </si>
  <si>
    <t>日進西中学校</t>
    <phoneticPr fontId="2"/>
  </si>
  <si>
    <t>日進東中学校</t>
    <phoneticPr fontId="2"/>
  </si>
  <si>
    <t>学校給食センター</t>
    <phoneticPr fontId="2"/>
  </si>
  <si>
    <t>保健センター</t>
    <phoneticPr fontId="2"/>
  </si>
  <si>
    <t>西部保育園</t>
    <phoneticPr fontId="2"/>
  </si>
  <si>
    <t>南部福祉会館</t>
    <phoneticPr fontId="2"/>
  </si>
  <si>
    <t>北部福祉会館</t>
    <phoneticPr fontId="2"/>
  </si>
  <si>
    <t>竹の山小・日進北中</t>
    <phoneticPr fontId="2"/>
  </si>
  <si>
    <t>図書館</t>
    <phoneticPr fontId="2"/>
  </si>
  <si>
    <t>WEプランB</t>
    <phoneticPr fontId="2"/>
  </si>
  <si>
    <t>五色園団地汚水処理施設</t>
    <phoneticPr fontId="2"/>
  </si>
  <si>
    <t>第2種プランH</t>
    <rPh sb="0" eb="1">
      <t>ダイ</t>
    </rPh>
    <rPh sb="2" eb="3">
      <t>シュ</t>
    </rPh>
    <phoneticPr fontId="2"/>
  </si>
  <si>
    <t>別紙２-１　予定使用電力量（豊明市）</t>
    <rPh sb="14" eb="17">
      <t>トヨアケシ</t>
    </rPh>
    <phoneticPr fontId="2"/>
  </si>
  <si>
    <t>豊明市役所本庁舎</t>
    <rPh sb="0" eb="5">
      <t>トヨアケシヤクショ</t>
    </rPh>
    <rPh sb="5" eb="6">
      <t>ホン</t>
    </rPh>
    <rPh sb="6" eb="8">
      <t>チョウシャ</t>
    </rPh>
    <phoneticPr fontId="2"/>
  </si>
  <si>
    <t>豊明市役所分庁舎</t>
    <rPh sb="0" eb="5">
      <t>トヨアケシヤクショ</t>
    </rPh>
    <rPh sb="5" eb="6">
      <t>ブン</t>
    </rPh>
    <rPh sb="6" eb="8">
      <t>チョウシャ</t>
    </rPh>
    <phoneticPr fontId="2"/>
  </si>
  <si>
    <t>豊明市立豊明小学校</t>
    <rPh sb="0" eb="2">
      <t>トヨアケ</t>
    </rPh>
    <rPh sb="2" eb="4">
      <t>イチリツ</t>
    </rPh>
    <rPh sb="4" eb="6">
      <t>トヨアケ</t>
    </rPh>
    <rPh sb="6" eb="9">
      <t>ショウガッコウ</t>
    </rPh>
    <phoneticPr fontId="2"/>
  </si>
  <si>
    <t>豊明市立栄小学校</t>
    <rPh sb="0" eb="2">
      <t>トヨアケ</t>
    </rPh>
    <rPh sb="2" eb="4">
      <t>イチリツ</t>
    </rPh>
    <rPh sb="4" eb="5">
      <t>サカエ</t>
    </rPh>
    <rPh sb="5" eb="8">
      <t>ショウガッコウ</t>
    </rPh>
    <rPh sb="6" eb="8">
      <t>ガッコウ</t>
    </rPh>
    <phoneticPr fontId="2"/>
  </si>
  <si>
    <t>豊明市立中央小学校</t>
    <rPh sb="4" eb="6">
      <t>チュウオウ</t>
    </rPh>
    <rPh sb="6" eb="9">
      <t>ショウガッコウ</t>
    </rPh>
    <phoneticPr fontId="2"/>
  </si>
  <si>
    <t>豊明市立沓掛小学校</t>
    <rPh sb="4" eb="6">
      <t>クツカケ</t>
    </rPh>
    <rPh sb="6" eb="9">
      <t>ショウガッコウ</t>
    </rPh>
    <phoneticPr fontId="2"/>
  </si>
  <si>
    <t>豊明市立二村台小学校</t>
    <rPh sb="4" eb="7">
      <t>フタムラダイ</t>
    </rPh>
    <rPh sb="7" eb="10">
      <t>ショウガッコウ</t>
    </rPh>
    <phoneticPr fontId="2"/>
  </si>
  <si>
    <t>豊明市立大宮小学校</t>
    <rPh sb="4" eb="6">
      <t>オオミヤ</t>
    </rPh>
    <rPh sb="6" eb="9">
      <t>ショウガッコウ</t>
    </rPh>
    <phoneticPr fontId="2"/>
  </si>
  <si>
    <t>豊明市立三崎小学校</t>
    <rPh sb="4" eb="6">
      <t>ミサキ</t>
    </rPh>
    <rPh sb="6" eb="9">
      <t>ショウガッコウ</t>
    </rPh>
    <phoneticPr fontId="2"/>
  </si>
  <si>
    <t>豊明市立舘小学校</t>
    <rPh sb="4" eb="5">
      <t>タチ</t>
    </rPh>
    <rPh sb="5" eb="8">
      <t>ショウガッコウ</t>
    </rPh>
    <phoneticPr fontId="2"/>
  </si>
  <si>
    <t>豊明市立豊明中学校</t>
    <rPh sb="4" eb="6">
      <t>トヨアケ</t>
    </rPh>
    <rPh sb="6" eb="9">
      <t>チュウガッコウ</t>
    </rPh>
    <phoneticPr fontId="2"/>
  </si>
  <si>
    <t>豊明市立栄中学校</t>
    <rPh sb="4" eb="5">
      <t>サカエ</t>
    </rPh>
    <rPh sb="5" eb="8">
      <t>チュウガッコウ</t>
    </rPh>
    <phoneticPr fontId="2"/>
  </si>
  <si>
    <t>豊明市立沓掛中学校</t>
    <rPh sb="4" eb="6">
      <t>クツカケ</t>
    </rPh>
    <rPh sb="6" eb="9">
      <t>チュウガッコウ</t>
    </rPh>
    <phoneticPr fontId="2"/>
  </si>
  <si>
    <t>豊明市共生交流プラザ</t>
    <rPh sb="0" eb="3">
      <t>トヨアケシ</t>
    </rPh>
    <rPh sb="3" eb="5">
      <t>キョウセイ</t>
    </rPh>
    <rPh sb="5" eb="7">
      <t>コウリュウ</t>
    </rPh>
    <phoneticPr fontId="2"/>
  </si>
  <si>
    <t>豊明市総合福祉会館</t>
    <rPh sb="0" eb="3">
      <t>トヨアケシ</t>
    </rPh>
    <rPh sb="3" eb="5">
      <t>ソウゴウ</t>
    </rPh>
    <rPh sb="5" eb="7">
      <t>フクシ</t>
    </rPh>
    <rPh sb="7" eb="9">
      <t>カイカン</t>
    </rPh>
    <phoneticPr fontId="2"/>
  </si>
  <si>
    <t>豊明市保健センター</t>
    <rPh sb="3" eb="5">
      <t>ホケン</t>
    </rPh>
    <phoneticPr fontId="2"/>
  </si>
  <si>
    <t>豊明市中央調理場</t>
  </si>
  <si>
    <t>豊明市栄調理場</t>
  </si>
  <si>
    <t>豊明市農村環境改善センター</t>
  </si>
  <si>
    <t>WEプランA</t>
  </si>
  <si>
    <t>豊明勤労会館</t>
  </si>
  <si>
    <t>豊明市立図書館</t>
  </si>
  <si>
    <t>豊明市水上メガソーラー発電所</t>
  </si>
  <si>
    <t>第１種プランL</t>
  </si>
  <si>
    <t>別紙２-２　予定使用電力量（日進市）</t>
    <rPh sb="0" eb="2">
      <t>ベッシ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7">
      <t>ニッシンシ</t>
    </rPh>
    <phoneticPr fontId="2"/>
  </si>
  <si>
    <t>別紙２-３　予定使用電力量（みよし市）</t>
    <phoneticPr fontId="2"/>
  </si>
  <si>
    <t>別紙２-４　予定使用電力量（東郷町）</t>
    <rPh sb="0" eb="2">
      <t>ベッシ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7">
      <t>トウゴウチョウ</t>
    </rPh>
    <phoneticPr fontId="2"/>
  </si>
  <si>
    <t>令和6年11月</t>
  </si>
  <si>
    <t>令和6年11月</t>
    <phoneticPr fontId="2"/>
  </si>
  <si>
    <t>令和6年12月</t>
  </si>
  <si>
    <t>令和6年12月</t>
    <phoneticPr fontId="2"/>
  </si>
  <si>
    <t>令和7年1月</t>
  </si>
  <si>
    <t>令和7年1月</t>
    <phoneticPr fontId="2"/>
  </si>
  <si>
    <t>令和7年2月</t>
  </si>
  <si>
    <t>令和7年2月</t>
    <phoneticPr fontId="2"/>
  </si>
  <si>
    <t>令和7年3月</t>
  </si>
  <si>
    <t>令和7年3月</t>
    <phoneticPr fontId="2"/>
  </si>
  <si>
    <t>令和7年4月</t>
  </si>
  <si>
    <t>令和7年4月</t>
    <phoneticPr fontId="2"/>
  </si>
  <si>
    <t>令和7年5月</t>
  </si>
  <si>
    <t>令和7年5月</t>
    <phoneticPr fontId="2"/>
  </si>
  <si>
    <t>令和7年6月</t>
  </si>
  <si>
    <t>令和7年6月</t>
    <phoneticPr fontId="2"/>
  </si>
  <si>
    <t>令和7年7月</t>
  </si>
  <si>
    <t>令和7年7月</t>
    <phoneticPr fontId="2"/>
  </si>
  <si>
    <t>令和7年8月</t>
  </si>
  <si>
    <t>令和7年8月</t>
    <phoneticPr fontId="2"/>
  </si>
  <si>
    <t>令和7年9月</t>
  </si>
  <si>
    <t>令和7年9月</t>
    <phoneticPr fontId="2"/>
  </si>
  <si>
    <t>令和7年10月</t>
  </si>
  <si>
    <t>令和7年10月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</si>
</sst>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;&quot;△ &quot;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7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6" fontId="1" fillId="0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Alignment="1" applyProtection="1">
      <alignment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Alignment="1" applyProtection="1">
      <alignment horizontal="right" vertical="center" shrinkToFit="1"/>
      <protection locked="0"/>
    </xf>
    <xf numFmtId="176" fontId="1" fillId="2" borderId="4" xfId="0" applyNumberFormat="1" applyFont="1" applyFill="1" applyBorder="1" applyAlignment="1" applyProtection="1">
      <alignment vertical="center" shrinkToFit="1"/>
      <protection locked="0"/>
    </xf>
    <xf numFmtId="176" fontId="1" fillId="2" borderId="4" xfId="0" applyNumberFormat="1" applyFont="1" applyFill="1" applyBorder="1" applyProtection="1">
      <alignment vertical="center"/>
      <protection locked="0"/>
    </xf>
    <xf numFmtId="176" fontId="5" fillId="0" borderId="0" xfId="0" applyNumberFormat="1" applyFont="1" applyFill="1" applyProtection="1">
      <alignment vertical="center"/>
      <protection locked="0"/>
    </xf>
    <xf numFmtId="176" fontId="1" fillId="2" borderId="8" xfId="0" applyNumberFormat="1" applyFont="1" applyFill="1" applyBorder="1" applyAlignment="1" applyProtection="1">
      <alignment vertical="center" shrinkToFit="1"/>
      <protection locked="0"/>
    </xf>
    <xf numFmtId="176" fontId="1" fillId="2" borderId="12" xfId="0" applyNumberFormat="1" applyFont="1" applyFill="1" applyBorder="1" applyAlignment="1" applyProtection="1">
      <alignment vertical="center" shrinkToFit="1"/>
      <protection locked="0"/>
    </xf>
    <xf numFmtId="176" fontId="1" fillId="3" borderId="8" xfId="0" applyNumberFormat="1" applyFont="1" applyFill="1" applyBorder="1" applyAlignment="1" applyProtection="1">
      <alignment vertical="center" shrinkToFit="1"/>
      <protection locked="0"/>
    </xf>
    <xf numFmtId="176" fontId="6" fillId="3" borderId="8" xfId="0" applyNumberFormat="1" applyFont="1" applyFill="1" applyBorder="1" applyAlignment="1" applyProtection="1">
      <alignment vertical="center" shrinkToFit="1"/>
      <protection locked="0"/>
    </xf>
    <xf numFmtId="177" fontId="7" fillId="0" borderId="0" xfId="0" applyNumberFormat="1" applyFont="1" applyProtection="1">
      <alignment vertical="center"/>
      <protection locked="0"/>
    </xf>
    <xf numFmtId="176" fontId="1" fillId="2" borderId="15" xfId="0" applyNumberFormat="1" applyFont="1" applyFill="1" applyBorder="1" applyAlignment="1" applyProtection="1">
      <alignment vertical="center" shrinkToFit="1"/>
      <protection locked="0"/>
    </xf>
    <xf numFmtId="176" fontId="1" fillId="3" borderId="8" xfId="0" applyNumberFormat="1" applyFont="1" applyFill="1" applyBorder="1" applyProtection="1">
      <alignment vertical="center"/>
      <protection locked="0"/>
    </xf>
    <xf numFmtId="176" fontId="1" fillId="3" borderId="12" xfId="0" applyNumberFormat="1" applyFont="1" applyFill="1" applyBorder="1" applyAlignment="1" applyProtection="1">
      <alignment vertical="center" shrinkToFit="1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right" vertical="center" shrinkToFit="1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176" fontId="1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4" xfId="0" applyNumberFormat="1" applyFont="1" applyFill="1" applyBorder="1" applyAlignment="1" applyProtection="1">
      <alignment vertical="center" shrinkToFit="1"/>
      <protection locked="0"/>
    </xf>
    <xf numFmtId="176" fontId="6" fillId="2" borderId="4" xfId="0" applyNumberFormat="1" applyFont="1" applyFill="1" applyBorder="1" applyProtection="1">
      <alignment vertical="center"/>
      <protection locked="0"/>
    </xf>
    <xf numFmtId="176" fontId="6" fillId="2" borderId="8" xfId="0" applyNumberFormat="1" applyFont="1" applyFill="1" applyBorder="1" applyAlignment="1" applyProtection="1">
      <alignment vertical="center" shrinkToFit="1"/>
      <protection locked="0"/>
    </xf>
    <xf numFmtId="176" fontId="6" fillId="2" borderId="12" xfId="0" applyNumberFormat="1" applyFont="1" applyFill="1" applyBorder="1" applyAlignment="1" applyProtection="1">
      <alignment vertical="center" shrinkToFit="1"/>
      <protection locked="0"/>
    </xf>
    <xf numFmtId="0" fontId="0" fillId="0" borderId="0" xfId="0">
      <alignment vertical="center"/>
    </xf>
    <xf numFmtId="38" fontId="3" fillId="0" borderId="0" xfId="0" applyNumberFormat="1" applyFont="1" applyFill="1" applyAlignment="1" applyProtection="1">
      <alignment vertical="center"/>
      <protection locked="0"/>
    </xf>
    <xf numFmtId="38" fontId="4" fillId="0" borderId="0" xfId="0" applyNumberFormat="1" applyFont="1" applyFill="1" applyAlignment="1" applyProtection="1">
      <alignment vertical="center"/>
      <protection locked="0"/>
    </xf>
    <xf numFmtId="38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38" fontId="1" fillId="0" borderId="0" xfId="0" applyNumberFormat="1" applyFont="1" applyFill="1" applyAlignment="1" applyProtection="1">
      <alignment horizontal="right" vertical="center" shrinkToFit="1"/>
      <protection locked="0"/>
    </xf>
    <xf numFmtId="38" fontId="1" fillId="2" borderId="4" xfId="0" applyNumberFormat="1" applyFont="1" applyFill="1" applyBorder="1" applyAlignment="1" applyProtection="1">
      <alignment vertical="center" shrinkToFit="1"/>
      <protection locked="0"/>
    </xf>
    <xf numFmtId="38" fontId="1" fillId="2" borderId="4" xfId="0" applyNumberFormat="1" applyFont="1" applyFill="1" applyBorder="1" applyProtection="1">
      <alignment vertical="center"/>
      <protection locked="0"/>
    </xf>
    <xf numFmtId="38" fontId="1" fillId="2" borderId="5" xfId="0" applyNumberFormat="1" applyFont="1" applyFill="1" applyBorder="1" applyAlignment="1" applyProtection="1">
      <alignment horizontal="center" vertical="center" shrinkToFit="1"/>
      <protection locked="0"/>
    </xf>
    <xf numFmtId="38" fontId="1" fillId="2" borderId="8" xfId="0" applyNumberFormat="1" applyFont="1" applyFill="1" applyBorder="1" applyAlignment="1" applyProtection="1">
      <alignment vertical="center" shrinkToFit="1"/>
      <protection locked="0"/>
    </xf>
    <xf numFmtId="38" fontId="1" fillId="2" borderId="12" xfId="0" applyNumberFormat="1" applyFont="1" applyFill="1" applyBorder="1" applyAlignment="1" applyProtection="1">
      <alignment vertical="center" shrinkToFit="1"/>
      <protection locked="0"/>
    </xf>
    <xf numFmtId="38" fontId="1" fillId="5" borderId="4" xfId="0" applyNumberFormat="1" applyFont="1" applyFill="1" applyBorder="1" applyAlignment="1" applyProtection="1">
      <alignment vertical="center" shrinkToFit="1"/>
      <protection locked="0"/>
    </xf>
    <xf numFmtId="38" fontId="1" fillId="5" borderId="4" xfId="0" applyNumberFormat="1" applyFont="1" applyFill="1" applyBorder="1" applyProtection="1">
      <alignment vertical="center"/>
      <protection locked="0"/>
    </xf>
    <xf numFmtId="38" fontId="1" fillId="5" borderId="4" xfId="0" applyNumberFormat="1" applyFont="1" applyFill="1" applyBorder="1" applyAlignment="1" applyProtection="1">
      <alignment horizontal="center" vertical="center" shrinkToFit="1"/>
      <protection locked="0"/>
    </xf>
    <xf numFmtId="38" fontId="1" fillId="5" borderId="5" xfId="0" applyNumberFormat="1" applyFont="1" applyFill="1" applyBorder="1" applyAlignment="1" applyProtection="1">
      <alignment horizontal="center" vertical="center" shrinkToFit="1"/>
      <protection locked="0"/>
    </xf>
    <xf numFmtId="38" fontId="1" fillId="5" borderId="8" xfId="0" applyNumberFormat="1" applyFont="1" applyFill="1" applyBorder="1" applyAlignment="1" applyProtection="1">
      <alignment vertical="center" shrinkToFit="1"/>
      <protection locked="0"/>
    </xf>
    <xf numFmtId="38" fontId="1" fillId="5" borderId="9" xfId="0" applyNumberFormat="1" applyFont="1" applyFill="1" applyBorder="1" applyAlignment="1" applyProtection="1">
      <alignment vertical="center" shrinkToFit="1"/>
      <protection locked="0"/>
    </xf>
    <xf numFmtId="38" fontId="1" fillId="3" borderId="4" xfId="0" applyNumberFormat="1" applyFont="1" applyFill="1" applyBorder="1" applyAlignment="1" applyProtection="1">
      <alignment vertical="center" shrinkToFit="1"/>
      <protection locked="0"/>
    </xf>
    <xf numFmtId="38" fontId="1" fillId="6" borderId="4" xfId="0" applyNumberFormat="1" applyFont="1" applyFill="1" applyBorder="1" applyProtection="1">
      <alignment vertical="center"/>
      <protection locked="0"/>
    </xf>
    <xf numFmtId="38" fontId="1" fillId="6" borderId="4" xfId="0" applyNumberFormat="1" applyFont="1" applyFill="1" applyBorder="1" applyAlignment="1" applyProtection="1">
      <alignment horizontal="center" vertical="center" shrinkToFit="1"/>
      <protection locked="0"/>
    </xf>
    <xf numFmtId="38" fontId="1" fillId="6" borderId="5" xfId="0" applyNumberFormat="1" applyFont="1" applyFill="1" applyBorder="1" applyAlignment="1" applyProtection="1">
      <alignment horizontal="center" vertical="center" shrinkToFit="1"/>
      <protection locked="0"/>
    </xf>
    <xf numFmtId="38" fontId="1" fillId="3" borderId="8" xfId="0" applyNumberFormat="1" applyFont="1" applyFill="1" applyBorder="1" applyAlignment="1" applyProtection="1">
      <alignment vertical="center" shrinkToFit="1"/>
      <protection locked="0"/>
    </xf>
    <xf numFmtId="38" fontId="1" fillId="3" borderId="15" xfId="0" applyNumberFormat="1" applyFont="1" applyFill="1" applyBorder="1" applyAlignment="1" applyProtection="1">
      <alignment vertical="center" shrinkToFit="1"/>
      <protection locked="0"/>
    </xf>
    <xf numFmtId="0" fontId="1" fillId="0" borderId="1" xfId="0" applyFont="1" applyBorder="1" applyAlignment="1">
      <alignment horizontal="center" vertical="center"/>
    </xf>
    <xf numFmtId="176" fontId="10" fillId="0" borderId="0" xfId="0" applyNumberFormat="1" applyFont="1" applyProtection="1">
      <alignment vertical="center"/>
      <protection locked="0"/>
    </xf>
    <xf numFmtId="176" fontId="1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 applyProtection="1">
      <alignment horizontal="center" vertical="center"/>
      <protection locked="0"/>
    </xf>
    <xf numFmtId="38" fontId="1" fillId="0" borderId="8" xfId="0" applyNumberFormat="1" applyFont="1" applyBorder="1" applyAlignment="1">
      <alignment horizontal="center" vertical="center"/>
    </xf>
    <xf numFmtId="38" fontId="1" fillId="0" borderId="8" xfId="2" applyNumberFormat="1" applyFont="1" applyFill="1" applyBorder="1" applyAlignment="1">
      <alignment horizontal="center" vertical="center"/>
    </xf>
    <xf numFmtId="38" fontId="1" fillId="0" borderId="8" xfId="2" applyNumberFormat="1" applyFont="1" applyFill="1" applyBorder="1" applyAlignment="1" applyProtection="1">
      <alignment horizontal="center" vertical="center"/>
      <protection locked="0"/>
    </xf>
    <xf numFmtId="176" fontId="1" fillId="0" borderId="16" xfId="0" applyNumberFormat="1" applyFont="1" applyBorder="1" applyAlignment="1" applyProtection="1">
      <alignment horizontal="center" vertical="center" shrinkToFit="1"/>
      <protection locked="0"/>
    </xf>
    <xf numFmtId="38" fontId="1" fillId="0" borderId="24" xfId="0" applyNumberFormat="1" applyFont="1" applyBorder="1" applyAlignment="1" applyProtection="1">
      <alignment horizontal="center" vertical="center" shrinkToFit="1"/>
      <protection locked="0"/>
    </xf>
    <xf numFmtId="38" fontId="1" fillId="0" borderId="8" xfId="0" applyNumberFormat="1" applyFont="1" applyFill="1" applyBorder="1" applyAlignment="1">
      <alignment horizontal="center" vertical="center"/>
    </xf>
    <xf numFmtId="38" fontId="1" fillId="0" borderId="8" xfId="0" applyNumberFormat="1" applyFont="1" applyFill="1" applyBorder="1" applyAlignment="1" applyProtection="1">
      <alignment horizontal="center" vertical="center"/>
      <protection locked="0"/>
    </xf>
    <xf numFmtId="38" fontId="1" fillId="0" borderId="9" xfId="0" applyNumberFormat="1" applyFont="1" applyFill="1" applyBorder="1" applyAlignment="1">
      <alignment horizontal="center" vertical="center"/>
    </xf>
    <xf numFmtId="178" fontId="11" fillId="0" borderId="22" xfId="1" applyNumberFormat="1" applyFont="1" applyFill="1" applyBorder="1" applyAlignment="1">
      <alignment horizontal="center" vertical="center"/>
    </xf>
    <xf numFmtId="178" fontId="11" fillId="0" borderId="12" xfId="1" applyNumberFormat="1" applyFont="1" applyFill="1" applyBorder="1" applyAlignment="1">
      <alignment horizontal="center" vertical="center"/>
    </xf>
    <xf numFmtId="178" fontId="11" fillId="0" borderId="23" xfId="1" applyNumberFormat="1" applyFont="1" applyFill="1" applyBorder="1" applyAlignment="1">
      <alignment horizontal="center" vertical="center"/>
    </xf>
    <xf numFmtId="38" fontId="1" fillId="0" borderId="25" xfId="0" applyNumberFormat="1" applyFont="1" applyFill="1" applyBorder="1" applyAlignment="1" applyProtection="1">
      <alignment horizontal="center" vertical="center"/>
      <protection locked="0"/>
    </xf>
    <xf numFmtId="38" fontId="1" fillId="0" borderId="25" xfId="0" applyNumberFormat="1" applyFont="1" applyFill="1" applyBorder="1" applyAlignment="1">
      <alignment horizontal="center" vertical="center"/>
    </xf>
    <xf numFmtId="38" fontId="1" fillId="0" borderId="9" xfId="2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 applyProtection="1">
      <alignment vertical="center"/>
      <protection locked="0"/>
    </xf>
    <xf numFmtId="38" fontId="12" fillId="0" borderId="8" xfId="0" applyNumberFormat="1" applyFont="1" applyBorder="1" applyAlignment="1">
      <alignment horizontal="center" vertical="center"/>
    </xf>
    <xf numFmtId="38" fontId="12" fillId="0" borderId="8" xfId="0" applyNumberFormat="1" applyFont="1" applyBorder="1" applyAlignment="1" applyProtection="1">
      <alignment horizontal="center" vertical="center"/>
      <protection locked="0"/>
    </xf>
    <xf numFmtId="38" fontId="12" fillId="0" borderId="9" xfId="0" applyNumberFormat="1" applyFont="1" applyBorder="1" applyAlignment="1">
      <alignment horizontal="center" vertical="center"/>
    </xf>
    <xf numFmtId="176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38" fontId="12" fillId="0" borderId="12" xfId="0" applyNumberFormat="1" applyFont="1" applyBorder="1" applyAlignment="1" applyProtection="1">
      <alignment horizontal="center" vertical="center"/>
      <protection locked="0"/>
    </xf>
    <xf numFmtId="38" fontId="12" fillId="0" borderId="12" xfId="0" applyNumberFormat="1" applyFont="1" applyBorder="1" applyAlignment="1">
      <alignment horizontal="center" vertical="center"/>
    </xf>
    <xf numFmtId="176" fontId="1" fillId="0" borderId="16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10" xfId="0" applyNumberFormat="1" applyFont="1" applyBorder="1" applyAlignment="1" applyProtection="1">
      <alignment horizontal="center" vertical="center" shrinkToFit="1"/>
      <protection locked="0"/>
    </xf>
    <xf numFmtId="38" fontId="12" fillId="4" borderId="8" xfId="0" applyNumberFormat="1" applyFont="1" applyFill="1" applyBorder="1" applyAlignment="1">
      <alignment horizontal="center" vertical="center"/>
    </xf>
    <xf numFmtId="38" fontId="12" fillId="4" borderId="12" xfId="0" applyNumberFormat="1" applyFont="1" applyFill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 applyProtection="1">
      <alignment horizontal="center" vertical="center"/>
      <protection locked="0"/>
    </xf>
    <xf numFmtId="176" fontId="1" fillId="0" borderId="9" xfId="0" applyNumberFormat="1" applyFont="1" applyBorder="1" applyAlignment="1">
      <alignment horizontal="center" vertical="center"/>
    </xf>
    <xf numFmtId="178" fontId="12" fillId="0" borderId="19" xfId="1" applyNumberFormat="1" applyFont="1" applyBorder="1" applyAlignment="1">
      <alignment horizontal="center" vertical="center" shrinkToFit="1"/>
    </xf>
    <xf numFmtId="176" fontId="1" fillId="4" borderId="8" xfId="0" applyNumberFormat="1" applyFont="1" applyFill="1" applyBorder="1" applyAlignment="1">
      <alignment horizontal="center" vertical="center"/>
    </xf>
    <xf numFmtId="176" fontId="1" fillId="0" borderId="15" xfId="0" applyNumberFormat="1" applyFont="1" applyBorder="1" applyAlignment="1" applyProtection="1">
      <alignment horizontal="center" vertical="center"/>
      <protection locked="0"/>
    </xf>
    <xf numFmtId="176" fontId="1" fillId="0" borderId="12" xfId="0" applyNumberFormat="1" applyFont="1" applyBorder="1" applyAlignment="1">
      <alignment horizontal="center" vertical="center"/>
    </xf>
    <xf numFmtId="176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9" xfId="0" applyNumberFormat="1" applyFont="1" applyBorder="1" applyAlignment="1" applyProtection="1">
      <alignment horizontal="center" vertical="center"/>
      <protection locked="0"/>
    </xf>
    <xf numFmtId="176" fontId="1" fillId="0" borderId="12" xfId="0" applyNumberFormat="1" applyFont="1" applyBorder="1" applyAlignment="1" applyProtection="1">
      <alignment horizontal="center" vertical="center"/>
      <protection locked="0"/>
    </xf>
    <xf numFmtId="38" fontId="10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>
      <alignment vertical="center"/>
    </xf>
    <xf numFmtId="38" fontId="1" fillId="4" borderId="8" xfId="0" applyNumberFormat="1" applyFont="1" applyFill="1" applyBorder="1" applyAlignment="1">
      <alignment horizontal="center" vertical="center"/>
    </xf>
    <xf numFmtId="38" fontId="1" fillId="4" borderId="8" xfId="0" applyNumberFormat="1" applyFont="1" applyFill="1" applyBorder="1" applyAlignment="1" applyProtection="1">
      <alignment horizontal="center" vertical="center"/>
      <protection locked="0"/>
    </xf>
    <xf numFmtId="38" fontId="1" fillId="4" borderId="9" xfId="0" applyNumberFormat="1" applyFont="1" applyFill="1" applyBorder="1" applyAlignment="1">
      <alignment horizontal="center" vertical="center"/>
    </xf>
    <xf numFmtId="38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38" fontId="1" fillId="4" borderId="15" xfId="0" applyNumberFormat="1" applyFont="1" applyFill="1" applyBorder="1" applyAlignment="1" applyProtection="1">
      <alignment horizontal="center" vertical="center"/>
      <protection locked="0"/>
    </xf>
    <xf numFmtId="38" fontId="1" fillId="0" borderId="16" xfId="0" applyNumberFormat="1" applyFont="1" applyBorder="1" applyAlignment="1" applyProtection="1">
      <alignment horizontal="center" vertical="center" shrinkToFit="1"/>
      <protection locked="0"/>
    </xf>
    <xf numFmtId="3" fontId="1" fillId="4" borderId="8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8" fontId="1" fillId="4" borderId="15" xfId="0" applyNumberFormat="1" applyFont="1" applyFill="1" applyBorder="1" applyAlignment="1">
      <alignment horizontal="center" vertical="center"/>
    </xf>
    <xf numFmtId="38" fontId="1" fillId="4" borderId="12" xfId="0" applyNumberFormat="1" applyFont="1" applyFill="1" applyBorder="1" applyAlignment="1">
      <alignment horizontal="center" vertical="center"/>
    </xf>
    <xf numFmtId="38" fontId="1" fillId="0" borderId="2" xfId="0" applyNumberFormat="1" applyFont="1" applyFill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 applyProtection="1">
      <alignment vertical="center" shrinkToFit="1"/>
      <protection locked="0"/>
    </xf>
    <xf numFmtId="38" fontId="1" fillId="0" borderId="3" xfId="0" applyNumberFormat="1" applyFont="1" applyFill="1" applyBorder="1" applyAlignment="1" applyProtection="1">
      <alignment vertical="center" shrinkToFit="1"/>
      <protection locked="0"/>
    </xf>
    <xf numFmtId="38" fontId="1" fillId="0" borderId="7" xfId="0" applyNumberFormat="1" applyFont="1" applyFill="1" applyBorder="1" applyAlignment="1" applyProtection="1">
      <alignment vertical="center" shrinkToFit="1"/>
      <protection locked="0"/>
    </xf>
    <xf numFmtId="38" fontId="1" fillId="0" borderId="8" xfId="0" applyNumberFormat="1" applyFont="1" applyFill="1" applyBorder="1" applyAlignment="1" applyProtection="1">
      <alignment vertical="center" shrinkToFit="1"/>
      <protection locked="0"/>
    </xf>
    <xf numFmtId="0" fontId="1" fillId="0" borderId="8" xfId="0" applyFont="1" applyFill="1" applyBorder="1" applyAlignment="1" applyProtection="1">
      <alignment vertical="center" shrinkToFit="1"/>
      <protection locked="0"/>
    </xf>
    <xf numFmtId="38" fontId="1" fillId="0" borderId="4" xfId="0" applyNumberFormat="1" applyFont="1" applyFill="1" applyBorder="1" applyAlignment="1" applyProtection="1">
      <alignment vertical="center" shrinkToFit="1"/>
      <protection locked="0"/>
    </xf>
    <xf numFmtId="38" fontId="1" fillId="0" borderId="15" xfId="0" applyNumberFormat="1" applyFont="1" applyFill="1" applyBorder="1" applyAlignment="1" applyProtection="1">
      <alignment vertical="center" shrinkToFit="1"/>
      <protection locked="0"/>
    </xf>
    <xf numFmtId="38" fontId="6" fillId="0" borderId="3" xfId="0" applyNumberFormat="1" applyFont="1" applyFill="1" applyBorder="1" applyAlignment="1" applyProtection="1">
      <alignment vertical="center" shrinkToFit="1"/>
      <protection locked="0"/>
    </xf>
    <xf numFmtId="38" fontId="6" fillId="0" borderId="7" xfId="0" applyNumberFormat="1" applyFont="1" applyFill="1" applyBorder="1" applyAlignment="1" applyProtection="1">
      <alignment vertical="center" shrinkToFit="1"/>
      <protection locked="0"/>
    </xf>
    <xf numFmtId="38" fontId="6" fillId="0" borderId="15" xfId="0" applyNumberFormat="1" applyFont="1" applyFill="1" applyBorder="1" applyAlignment="1" applyProtection="1">
      <alignment vertical="center" shrinkToFit="1"/>
      <protection locked="0"/>
    </xf>
    <xf numFmtId="0" fontId="1" fillId="0" borderId="14" xfId="0" applyFont="1" applyFill="1" applyBorder="1" applyAlignment="1" applyProtection="1">
      <alignment vertical="center" shrinkToFit="1"/>
      <protection locked="0"/>
    </xf>
    <xf numFmtId="0" fontId="1" fillId="0" borderId="12" xfId="0" applyFont="1" applyFill="1" applyBorder="1" applyAlignment="1" applyProtection="1">
      <alignment vertical="center" shrinkToFit="1"/>
      <protection locked="0"/>
    </xf>
    <xf numFmtId="38" fontId="1" fillId="0" borderId="3" xfId="0" applyNumberFormat="1" applyFont="1" applyFill="1" applyBorder="1" applyAlignment="1" applyProtection="1">
      <alignment horizontal="left" vertical="center" shrinkToFit="1"/>
      <protection locked="0"/>
    </xf>
    <xf numFmtId="38" fontId="1" fillId="0" borderId="7" xfId="0" applyNumberFormat="1" applyFont="1" applyFill="1" applyBorder="1" applyAlignment="1" applyProtection="1">
      <alignment horizontal="left" vertical="center" shrinkToFit="1"/>
      <protection locked="0"/>
    </xf>
    <xf numFmtId="38" fontId="1" fillId="0" borderId="17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18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20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15" xfId="0" applyNumberFormat="1" applyFont="1" applyFill="1" applyBorder="1" applyAlignment="1" applyProtection="1">
      <alignment horizontal="left" vertical="center" shrinkToFit="1"/>
      <protection locked="0"/>
    </xf>
    <xf numFmtId="38" fontId="1" fillId="0" borderId="19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21" xfId="0" applyNumberFormat="1" applyFont="1" applyBorder="1" applyAlignment="1" applyProtection="1">
      <alignment horizontal="left" vertical="center" shrinkToFit="1"/>
      <protection locked="0"/>
    </xf>
    <xf numFmtId="38" fontId="1" fillId="4" borderId="3" xfId="0" applyNumberFormat="1" applyFont="1" applyFill="1" applyBorder="1" applyAlignment="1" applyProtection="1">
      <alignment horizontal="left" vertical="center" shrinkToFit="1"/>
      <protection locked="0"/>
    </xf>
    <xf numFmtId="38" fontId="1" fillId="4" borderId="7" xfId="0" applyNumberFormat="1" applyFont="1" applyFill="1" applyBorder="1" applyAlignment="1" applyProtection="1">
      <alignment horizontal="left" vertical="center" shrinkToFit="1"/>
      <protection locked="0"/>
    </xf>
    <xf numFmtId="38" fontId="1" fillId="4" borderId="15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2" xfId="0" applyNumberFormat="1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176" fontId="6" fillId="0" borderId="3" xfId="0" applyNumberFormat="1" applyFont="1" applyFill="1" applyBorder="1" applyAlignment="1" applyProtection="1">
      <alignment vertical="center" shrinkToFit="1"/>
      <protection locked="0"/>
    </xf>
    <xf numFmtId="176" fontId="6" fillId="0" borderId="7" xfId="0" applyNumberFormat="1" applyFont="1" applyFill="1" applyBorder="1" applyAlignment="1" applyProtection="1">
      <alignment vertical="center" shrinkToFit="1"/>
      <protection locked="0"/>
    </xf>
    <xf numFmtId="176" fontId="1" fillId="0" borderId="8" xfId="0" applyNumberFormat="1" applyFont="1" applyFill="1" applyBorder="1" applyAlignment="1" applyProtection="1">
      <alignment vertical="center" shrinkToFit="1"/>
      <protection locked="0"/>
    </xf>
    <xf numFmtId="176" fontId="1" fillId="0" borderId="8" xfId="0" applyNumberFormat="1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176" fontId="6" fillId="0" borderId="15" xfId="0" applyNumberFormat="1" applyFont="1" applyFill="1" applyBorder="1" applyAlignment="1" applyProtection="1">
      <alignment vertical="center" shrinkToFit="1"/>
      <protection locked="0"/>
    </xf>
    <xf numFmtId="0" fontId="1" fillId="0" borderId="12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176" fontId="1" fillId="0" borderId="2" xfId="0" applyNumberFormat="1" applyFont="1" applyFill="1" applyBorder="1" applyAlignment="1" applyProtection="1">
      <alignment vertical="center" shrinkToFit="1"/>
      <protection locked="0"/>
    </xf>
    <xf numFmtId="0" fontId="1" fillId="0" borderId="11" xfId="0" applyFont="1" applyFill="1" applyBorder="1" applyAlignment="1" applyProtection="1">
      <alignment vertical="center" shrinkToFit="1"/>
      <protection locked="0"/>
    </xf>
    <xf numFmtId="176" fontId="1" fillId="0" borderId="3" xfId="0" applyNumberFormat="1" applyFont="1" applyFill="1" applyBorder="1" applyAlignment="1" applyProtection="1">
      <alignment vertical="center" wrapText="1" shrinkToFit="1"/>
      <protection locked="0"/>
    </xf>
    <xf numFmtId="176" fontId="1" fillId="0" borderId="7" xfId="0" applyNumberFormat="1" applyFont="1" applyFill="1" applyBorder="1" applyAlignment="1" applyProtection="1">
      <alignment vertical="center" shrinkToFi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Fill="1" applyBorder="1" applyAlignment="1" applyProtection="1">
      <alignment vertical="center" wrapText="1" shrinkToFit="1"/>
      <protection locked="0"/>
    </xf>
    <xf numFmtId="176" fontId="1" fillId="0" borderId="15" xfId="0" applyNumberFormat="1" applyFont="1" applyFill="1" applyBorder="1" applyAlignment="1" applyProtection="1">
      <alignment vertical="center" shrinkToFit="1"/>
      <protection locked="0"/>
    </xf>
    <xf numFmtId="176" fontId="1" fillId="0" borderId="8" xfId="0" applyNumberFormat="1" applyFont="1" applyFill="1" applyBorder="1" applyAlignment="1" applyProtection="1">
      <alignment vertical="center" wrapText="1" shrinkToFit="1"/>
      <protection locked="0"/>
    </xf>
    <xf numFmtId="176" fontId="1" fillId="0" borderId="3" xfId="0" applyNumberFormat="1" applyFont="1" applyFill="1" applyBorder="1" applyAlignment="1" applyProtection="1">
      <alignment vertical="center" shrinkToFit="1"/>
      <protection locked="0"/>
    </xf>
    <xf numFmtId="176" fontId="6" fillId="0" borderId="21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6" xfId="0" applyNumberFormat="1" applyFont="1" applyFill="1" applyBorder="1" applyAlignment="1" applyProtection="1">
      <alignment vertical="center" shrinkToFit="1"/>
      <protection locked="0"/>
    </xf>
    <xf numFmtId="0" fontId="6" fillId="0" borderId="6" xfId="0" applyFont="1" applyFill="1" applyBorder="1" applyAlignment="1" applyProtection="1">
      <alignment vertical="center" shrinkToFit="1"/>
      <protection locked="0"/>
    </xf>
    <xf numFmtId="0" fontId="6" fillId="0" borderId="14" xfId="0" applyFont="1" applyFill="1" applyBorder="1" applyAlignment="1" applyProtection="1">
      <alignment vertical="center" shrinkToFit="1"/>
      <protection locked="0"/>
    </xf>
    <xf numFmtId="176" fontId="6" fillId="0" borderId="8" xfId="0" applyNumberFormat="1" applyFont="1" applyFill="1" applyBorder="1" applyAlignment="1" applyProtection="1">
      <alignment vertical="center" shrinkToFit="1"/>
      <protection locked="0"/>
    </xf>
    <xf numFmtId="176" fontId="6" fillId="0" borderId="12" xfId="0" applyNumberFormat="1" applyFont="1" applyFill="1" applyBorder="1" applyAlignment="1" applyProtection="1">
      <alignment vertical="center" shrinkToFit="1"/>
      <protection locked="0"/>
    </xf>
    <xf numFmtId="176" fontId="1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Fill="1" applyBorder="1" applyAlignment="1" applyProtection="1">
      <alignment horizontal="left" vertical="center" shrinkToFit="1"/>
      <protection locked="0"/>
    </xf>
    <xf numFmtId="176" fontId="1" fillId="0" borderId="7" xfId="0" applyNumberFormat="1" applyFont="1" applyFill="1" applyBorder="1" applyAlignment="1" applyProtection="1">
      <alignment horizontal="left" vertical="center" shrinkToFit="1"/>
      <protection locked="0"/>
    </xf>
    <xf numFmtId="176" fontId="1" fillId="0" borderId="15" xfId="0" applyNumberFormat="1" applyFont="1" applyFill="1" applyBorder="1" applyAlignment="1" applyProtection="1">
      <alignment horizontal="left" vertical="center" shrinkToFit="1"/>
      <protection locked="0"/>
    </xf>
    <xf numFmtId="176" fontId="1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7" xfId="0" applyNumberFormat="1" applyFont="1" applyFill="1" applyBorder="1" applyAlignment="1" applyProtection="1">
      <alignment vertical="center" shrinkToFit="1"/>
      <protection locked="0"/>
    </xf>
    <xf numFmtId="176" fontId="1" fillId="0" borderId="18" xfId="0" applyNumberFormat="1" applyFont="1" applyFill="1" applyBorder="1" applyAlignment="1" applyProtection="1">
      <alignment vertical="center" shrinkToFit="1"/>
      <protection locked="0"/>
    </xf>
    <xf numFmtId="176" fontId="1" fillId="0" borderId="20" xfId="0" applyNumberFormat="1" applyFont="1" applyFill="1" applyBorder="1" applyAlignment="1" applyProtection="1">
      <alignment vertical="center" shrinkToFit="1"/>
      <protection locked="0"/>
    </xf>
    <xf numFmtId="176" fontId="6" fillId="0" borderId="19" xfId="0" applyNumberFormat="1" applyFont="1" applyFill="1" applyBorder="1" applyAlignment="1" applyProtection="1">
      <alignment vertical="center" shrinkToFit="1"/>
      <protection locked="0"/>
    </xf>
    <xf numFmtId="0" fontId="6" fillId="0" borderId="8" xfId="0" applyFont="1" applyFill="1" applyBorder="1" applyAlignment="1" applyProtection="1">
      <alignment vertical="center" shrinkToFit="1"/>
      <protection locked="0"/>
    </xf>
    <xf numFmtId="0" fontId="6" fillId="0" borderId="12" xfId="0" applyFont="1" applyFill="1" applyBorder="1" applyAlignment="1" applyProtection="1">
      <alignment vertical="center" shrinkToFit="1"/>
      <protection locked="0"/>
    </xf>
    <xf numFmtId="176" fontId="5" fillId="0" borderId="0" xfId="0" applyNumberFormat="1" applyFont="1" applyFill="1" applyAlignment="1" applyProtection="1">
      <alignment horizontal="left" vertical="center" shrinkToFit="1"/>
      <protection locked="0"/>
    </xf>
    <xf numFmtId="176" fontId="6" fillId="0" borderId="0" xfId="0" applyNumberFormat="1" applyFont="1" applyFill="1" applyAlignment="1" applyProtection="1">
      <alignment horizontal="left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20BF-5522-4EAB-ABFD-8D6EAA2CC54F}">
  <sheetPr>
    <tabColor rgb="FF00B050"/>
    <pageSetUpPr fitToPage="1"/>
  </sheetPr>
  <dimension ref="A1:Q96"/>
  <sheetViews>
    <sheetView tabSelected="1" view="pageBreakPreview" zoomScaleNormal="100" zoomScaleSheetLayoutView="100" workbookViewId="0">
      <pane xSplit="3" topLeftCell="J1" activePane="topRight" state="frozen"/>
      <selection pane="topRight" activeCell="Q3" sqref="Q3"/>
    </sheetView>
  </sheetViews>
  <sheetFormatPr defaultColWidth="9" defaultRowHeight="16.5" customHeight="1" x14ac:dyDescent="0.2"/>
  <cols>
    <col min="1" max="1" width="3.08984375" style="18" bestFit="1" customWidth="1"/>
    <col min="2" max="2" width="17.26953125" style="18" bestFit="1" customWidth="1"/>
    <col min="3" max="3" width="9" style="18"/>
    <col min="4" max="4" width="22.36328125" style="20" customWidth="1"/>
    <col min="5" max="16" width="11.08984375" style="20" customWidth="1"/>
    <col min="17" max="17" width="11.08984375" style="18" customWidth="1"/>
    <col min="18" max="16384" width="9" style="20"/>
  </cols>
  <sheetData>
    <row r="1" spans="1:17" ht="31.5" customHeight="1" x14ac:dyDescent="0.2">
      <c r="A1" s="30"/>
      <c r="B1" s="31" t="s">
        <v>90</v>
      </c>
      <c r="C1" s="31"/>
      <c r="D1" s="31"/>
      <c r="E1" s="96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31.5" customHeight="1" thickBot="1" x14ac:dyDescent="0.25">
      <c r="A2" s="30"/>
      <c r="B2" s="32"/>
      <c r="C2" s="30"/>
      <c r="D2" s="30"/>
      <c r="E2" s="33"/>
      <c r="F2" s="34"/>
      <c r="G2" s="34"/>
      <c r="H2" s="34"/>
      <c r="I2" s="34"/>
      <c r="J2" s="34"/>
      <c r="K2" s="33"/>
      <c r="L2" s="34"/>
      <c r="M2" s="34"/>
      <c r="N2" s="34"/>
      <c r="O2" s="34"/>
      <c r="P2" s="34"/>
      <c r="Q2" s="35"/>
    </row>
    <row r="3" spans="1:17" ht="16.5" customHeight="1" x14ac:dyDescent="0.2">
      <c r="A3" s="108">
        <v>1</v>
      </c>
      <c r="B3" s="110" t="s">
        <v>91</v>
      </c>
      <c r="C3" s="36" t="s">
        <v>2</v>
      </c>
      <c r="D3" s="37" t="s">
        <v>3</v>
      </c>
      <c r="E3" s="55" t="s">
        <v>119</v>
      </c>
      <c r="F3" s="55" t="s">
        <v>121</v>
      </c>
      <c r="G3" s="55" t="s">
        <v>123</v>
      </c>
      <c r="H3" s="55" t="s">
        <v>125</v>
      </c>
      <c r="I3" s="55" t="s">
        <v>127</v>
      </c>
      <c r="J3" s="55" t="s">
        <v>129</v>
      </c>
      <c r="K3" s="55" t="s">
        <v>131</v>
      </c>
      <c r="L3" s="55" t="s">
        <v>133</v>
      </c>
      <c r="M3" s="55" t="s">
        <v>135</v>
      </c>
      <c r="N3" s="55" t="s">
        <v>137</v>
      </c>
      <c r="O3" s="55" t="s">
        <v>139</v>
      </c>
      <c r="P3" s="55" t="s">
        <v>141</v>
      </c>
      <c r="Q3" s="38" t="s">
        <v>0</v>
      </c>
    </row>
    <row r="4" spans="1:17" ht="16.5" customHeight="1" x14ac:dyDescent="0.2">
      <c r="A4" s="109"/>
      <c r="B4" s="111"/>
      <c r="C4" s="112" t="s">
        <v>35</v>
      </c>
      <c r="D4" s="39" t="s">
        <v>5</v>
      </c>
      <c r="E4" s="98">
        <v>343</v>
      </c>
      <c r="F4" s="98">
        <v>343</v>
      </c>
      <c r="G4" s="98">
        <v>343</v>
      </c>
      <c r="H4" s="98">
        <v>343</v>
      </c>
      <c r="I4" s="98">
        <v>343</v>
      </c>
      <c r="J4" s="98">
        <v>343</v>
      </c>
      <c r="K4" s="98">
        <v>343</v>
      </c>
      <c r="L4" s="99">
        <v>343</v>
      </c>
      <c r="M4" s="100">
        <v>332</v>
      </c>
      <c r="N4" s="100">
        <v>368</v>
      </c>
      <c r="O4" s="100">
        <v>368</v>
      </c>
      <c r="P4" s="100">
        <v>368</v>
      </c>
      <c r="Q4" s="101" t="s">
        <v>10</v>
      </c>
    </row>
    <row r="5" spans="1:17" ht="16.5" customHeight="1" x14ac:dyDescent="0.2">
      <c r="A5" s="109"/>
      <c r="B5" s="111"/>
      <c r="C5" s="113"/>
      <c r="D5" s="39" t="s">
        <v>7</v>
      </c>
      <c r="E5" s="98" t="s">
        <v>10</v>
      </c>
      <c r="F5" s="98" t="s">
        <v>10</v>
      </c>
      <c r="G5" s="98" t="s">
        <v>10</v>
      </c>
      <c r="H5" s="98" t="s">
        <v>10</v>
      </c>
      <c r="I5" s="98" t="s">
        <v>10</v>
      </c>
      <c r="J5" s="98" t="s">
        <v>10</v>
      </c>
      <c r="K5" s="98" t="s">
        <v>10</v>
      </c>
      <c r="L5" s="98" t="s">
        <v>10</v>
      </c>
      <c r="M5" s="98">
        <v>73761</v>
      </c>
      <c r="N5" s="98">
        <v>77590</v>
      </c>
      <c r="O5" s="98">
        <v>67653</v>
      </c>
      <c r="P5" s="98" t="s">
        <v>10</v>
      </c>
      <c r="Q5" s="57">
        <f>SUM(E5:P5)</f>
        <v>219004</v>
      </c>
    </row>
    <row r="6" spans="1:17" ht="16.5" customHeight="1" thickBot="1" x14ac:dyDescent="0.25">
      <c r="A6" s="109"/>
      <c r="B6" s="111"/>
      <c r="C6" s="113"/>
      <c r="D6" s="39" t="s">
        <v>8</v>
      </c>
      <c r="E6" s="99">
        <v>37163</v>
      </c>
      <c r="F6" s="98">
        <v>47795</v>
      </c>
      <c r="G6" s="98">
        <v>49803</v>
      </c>
      <c r="H6" s="98">
        <v>50898</v>
      </c>
      <c r="I6" s="98">
        <v>45133</v>
      </c>
      <c r="J6" s="98">
        <v>30801</v>
      </c>
      <c r="K6" s="98">
        <v>33182</v>
      </c>
      <c r="L6" s="98">
        <v>48126</v>
      </c>
      <c r="M6" s="99" t="s">
        <v>10</v>
      </c>
      <c r="N6" s="99" t="s">
        <v>10</v>
      </c>
      <c r="O6" s="99" t="s">
        <v>10</v>
      </c>
      <c r="P6" s="98">
        <v>48180</v>
      </c>
      <c r="Q6" s="57">
        <f>SUM(E6:P6)</f>
        <v>391081</v>
      </c>
    </row>
    <row r="7" spans="1:17" ht="16.5" customHeight="1" x14ac:dyDescent="0.2">
      <c r="A7" s="108">
        <v>2</v>
      </c>
      <c r="B7" s="110" t="s">
        <v>92</v>
      </c>
      <c r="C7" s="36" t="s">
        <v>2</v>
      </c>
      <c r="D7" s="37" t="s">
        <v>3</v>
      </c>
      <c r="E7" s="55" t="s">
        <v>119</v>
      </c>
      <c r="F7" s="55" t="s">
        <v>121</v>
      </c>
      <c r="G7" s="55" t="s">
        <v>123</v>
      </c>
      <c r="H7" s="55" t="s">
        <v>125</v>
      </c>
      <c r="I7" s="55" t="s">
        <v>127</v>
      </c>
      <c r="J7" s="55" t="s">
        <v>129</v>
      </c>
      <c r="K7" s="55" t="s">
        <v>131</v>
      </c>
      <c r="L7" s="55" t="s">
        <v>133</v>
      </c>
      <c r="M7" s="55" t="s">
        <v>135</v>
      </c>
      <c r="N7" s="55" t="s">
        <v>137</v>
      </c>
      <c r="O7" s="55" t="s">
        <v>139</v>
      </c>
      <c r="P7" s="55" t="s">
        <v>141</v>
      </c>
      <c r="Q7" s="38" t="s">
        <v>0</v>
      </c>
    </row>
    <row r="8" spans="1:17" ht="16.5" customHeight="1" x14ac:dyDescent="0.2">
      <c r="A8" s="109"/>
      <c r="B8" s="111"/>
      <c r="C8" s="112" t="s">
        <v>35</v>
      </c>
      <c r="D8" s="39" t="s">
        <v>5</v>
      </c>
      <c r="E8" s="98">
        <v>60</v>
      </c>
      <c r="F8" s="98">
        <v>60</v>
      </c>
      <c r="G8" s="98">
        <v>51</v>
      </c>
      <c r="H8" s="98">
        <v>51</v>
      </c>
      <c r="I8" s="98">
        <v>51</v>
      </c>
      <c r="J8" s="98">
        <v>51</v>
      </c>
      <c r="K8" s="98">
        <v>51</v>
      </c>
      <c r="L8" s="99">
        <v>51</v>
      </c>
      <c r="M8" s="100">
        <v>51</v>
      </c>
      <c r="N8" s="100">
        <v>56</v>
      </c>
      <c r="O8" s="100">
        <v>56</v>
      </c>
      <c r="P8" s="100">
        <v>56</v>
      </c>
      <c r="Q8" s="101" t="s">
        <v>10</v>
      </c>
    </row>
    <row r="9" spans="1:17" ht="16.5" customHeight="1" x14ac:dyDescent="0.2">
      <c r="A9" s="109"/>
      <c r="B9" s="111"/>
      <c r="C9" s="113"/>
      <c r="D9" s="39" t="s">
        <v>7</v>
      </c>
      <c r="E9" s="98" t="s">
        <v>10</v>
      </c>
      <c r="F9" s="98" t="s">
        <v>10</v>
      </c>
      <c r="G9" s="98" t="s">
        <v>10</v>
      </c>
      <c r="H9" s="98" t="s">
        <v>10</v>
      </c>
      <c r="I9" s="98" t="s">
        <v>10</v>
      </c>
      <c r="J9" s="98" t="s">
        <v>10</v>
      </c>
      <c r="K9" s="98" t="s">
        <v>10</v>
      </c>
      <c r="L9" s="98" t="s">
        <v>10</v>
      </c>
      <c r="M9" s="98">
        <v>5785</v>
      </c>
      <c r="N9" s="98">
        <v>5950</v>
      </c>
      <c r="O9" s="98">
        <v>4731</v>
      </c>
      <c r="P9" s="98" t="s">
        <v>10</v>
      </c>
      <c r="Q9" s="57">
        <f>SUM(E9:P9)</f>
        <v>16466</v>
      </c>
    </row>
    <row r="10" spans="1:17" ht="16.5" customHeight="1" thickBot="1" x14ac:dyDescent="0.25">
      <c r="A10" s="109"/>
      <c r="B10" s="111"/>
      <c r="C10" s="113"/>
      <c r="D10" s="39" t="s">
        <v>8</v>
      </c>
      <c r="E10" s="99">
        <v>2777</v>
      </c>
      <c r="F10" s="98">
        <v>5168</v>
      </c>
      <c r="G10" s="98">
        <v>6520</v>
      </c>
      <c r="H10" s="98">
        <v>6929</v>
      </c>
      <c r="I10" s="98">
        <v>5325</v>
      </c>
      <c r="J10" s="98">
        <v>2802</v>
      </c>
      <c r="K10" s="98">
        <v>2569</v>
      </c>
      <c r="L10" s="98">
        <v>3387</v>
      </c>
      <c r="M10" s="99" t="s">
        <v>10</v>
      </c>
      <c r="N10" s="99" t="s">
        <v>10</v>
      </c>
      <c r="O10" s="99" t="s">
        <v>10</v>
      </c>
      <c r="P10" s="98">
        <v>2740</v>
      </c>
      <c r="Q10" s="57">
        <f>SUM(E10:P10)</f>
        <v>38217</v>
      </c>
    </row>
    <row r="11" spans="1:17" ht="16.5" customHeight="1" x14ac:dyDescent="0.2">
      <c r="A11" s="108">
        <v>3</v>
      </c>
      <c r="B11" s="110" t="s">
        <v>93</v>
      </c>
      <c r="C11" s="36" t="s">
        <v>2</v>
      </c>
      <c r="D11" s="37" t="s">
        <v>3</v>
      </c>
      <c r="E11" s="55" t="s">
        <v>119</v>
      </c>
      <c r="F11" s="55" t="s">
        <v>121</v>
      </c>
      <c r="G11" s="55" t="s">
        <v>123</v>
      </c>
      <c r="H11" s="55" t="s">
        <v>125</v>
      </c>
      <c r="I11" s="55" t="s">
        <v>127</v>
      </c>
      <c r="J11" s="55" t="s">
        <v>129</v>
      </c>
      <c r="K11" s="55" t="s">
        <v>131</v>
      </c>
      <c r="L11" s="55" t="s">
        <v>133</v>
      </c>
      <c r="M11" s="55" t="s">
        <v>135</v>
      </c>
      <c r="N11" s="55" t="s">
        <v>137</v>
      </c>
      <c r="O11" s="55" t="s">
        <v>139</v>
      </c>
      <c r="P11" s="55" t="s">
        <v>141</v>
      </c>
      <c r="Q11" s="38" t="s">
        <v>0</v>
      </c>
    </row>
    <row r="12" spans="1:17" ht="16.5" customHeight="1" x14ac:dyDescent="0.2">
      <c r="A12" s="109"/>
      <c r="B12" s="111"/>
      <c r="C12" s="112" t="s">
        <v>35</v>
      </c>
      <c r="D12" s="39" t="s">
        <v>5</v>
      </c>
      <c r="E12" s="98">
        <v>120</v>
      </c>
      <c r="F12" s="98">
        <v>120</v>
      </c>
      <c r="G12" s="98">
        <v>120</v>
      </c>
      <c r="H12" s="98">
        <v>120</v>
      </c>
      <c r="I12" s="98">
        <v>120</v>
      </c>
      <c r="J12" s="98">
        <v>120</v>
      </c>
      <c r="K12" s="98">
        <v>120</v>
      </c>
      <c r="L12" s="99">
        <v>120</v>
      </c>
      <c r="M12" s="100">
        <v>123</v>
      </c>
      <c r="N12" s="100">
        <v>123</v>
      </c>
      <c r="O12" s="100">
        <v>152</v>
      </c>
      <c r="P12" s="100">
        <v>152</v>
      </c>
      <c r="Q12" s="101" t="s">
        <v>10</v>
      </c>
    </row>
    <row r="13" spans="1:17" ht="16.5" customHeight="1" x14ac:dyDescent="0.2">
      <c r="A13" s="109"/>
      <c r="B13" s="111"/>
      <c r="C13" s="113"/>
      <c r="D13" s="39" t="s">
        <v>7</v>
      </c>
      <c r="E13" s="98" t="s">
        <v>10</v>
      </c>
      <c r="F13" s="98" t="s">
        <v>10</v>
      </c>
      <c r="G13" s="98" t="s">
        <v>10</v>
      </c>
      <c r="H13" s="98" t="s">
        <v>10</v>
      </c>
      <c r="I13" s="98" t="s">
        <v>10</v>
      </c>
      <c r="J13" s="98" t="s">
        <v>10</v>
      </c>
      <c r="K13" s="98" t="s">
        <v>10</v>
      </c>
      <c r="L13" s="98" t="s">
        <v>10</v>
      </c>
      <c r="M13" s="98">
        <v>14210</v>
      </c>
      <c r="N13" s="98">
        <v>7250</v>
      </c>
      <c r="O13" s="98">
        <v>17771</v>
      </c>
      <c r="P13" s="98" t="s">
        <v>10</v>
      </c>
      <c r="Q13" s="57">
        <f>SUM(E13:P13)</f>
        <v>39231</v>
      </c>
    </row>
    <row r="14" spans="1:17" ht="16.5" customHeight="1" thickBot="1" x14ac:dyDescent="0.25">
      <c r="A14" s="109"/>
      <c r="B14" s="111"/>
      <c r="C14" s="113"/>
      <c r="D14" s="39" t="s">
        <v>8</v>
      </c>
      <c r="E14" s="99">
        <v>7344</v>
      </c>
      <c r="F14" s="98">
        <v>10281</v>
      </c>
      <c r="G14" s="98">
        <v>13298</v>
      </c>
      <c r="H14" s="98">
        <v>14561</v>
      </c>
      <c r="I14" s="98">
        <v>8853</v>
      </c>
      <c r="J14" s="98">
        <v>5677</v>
      </c>
      <c r="K14" s="98">
        <v>6832</v>
      </c>
      <c r="L14" s="98">
        <v>10892</v>
      </c>
      <c r="M14" s="99" t="s">
        <v>10</v>
      </c>
      <c r="N14" s="99" t="s">
        <v>10</v>
      </c>
      <c r="O14" s="99" t="s">
        <v>10</v>
      </c>
      <c r="P14" s="98">
        <v>8281</v>
      </c>
      <c r="Q14" s="57">
        <f>SUM(E14:P14)</f>
        <v>86019</v>
      </c>
    </row>
    <row r="15" spans="1:17" ht="16.5" customHeight="1" x14ac:dyDescent="0.2">
      <c r="A15" s="108">
        <v>4</v>
      </c>
      <c r="B15" s="114" t="s">
        <v>94</v>
      </c>
      <c r="C15" s="36" t="s">
        <v>2</v>
      </c>
      <c r="D15" s="37" t="s">
        <v>3</v>
      </c>
      <c r="E15" s="55" t="s">
        <v>119</v>
      </c>
      <c r="F15" s="55" t="s">
        <v>121</v>
      </c>
      <c r="G15" s="55" t="s">
        <v>123</v>
      </c>
      <c r="H15" s="55" t="s">
        <v>125</v>
      </c>
      <c r="I15" s="55" t="s">
        <v>127</v>
      </c>
      <c r="J15" s="55" t="s">
        <v>129</v>
      </c>
      <c r="K15" s="55" t="s">
        <v>131</v>
      </c>
      <c r="L15" s="55" t="s">
        <v>133</v>
      </c>
      <c r="M15" s="55" t="s">
        <v>135</v>
      </c>
      <c r="N15" s="55" t="s">
        <v>137</v>
      </c>
      <c r="O15" s="55" t="s">
        <v>139</v>
      </c>
      <c r="P15" s="55" t="s">
        <v>141</v>
      </c>
      <c r="Q15" s="38" t="s">
        <v>0</v>
      </c>
    </row>
    <row r="16" spans="1:17" ht="16.5" customHeight="1" x14ac:dyDescent="0.2">
      <c r="A16" s="109"/>
      <c r="B16" s="113"/>
      <c r="C16" s="112" t="s">
        <v>35</v>
      </c>
      <c r="D16" s="39" t="s">
        <v>5</v>
      </c>
      <c r="E16" s="98">
        <v>190</v>
      </c>
      <c r="F16" s="98">
        <v>190</v>
      </c>
      <c r="G16" s="98">
        <v>190</v>
      </c>
      <c r="H16" s="98">
        <v>190</v>
      </c>
      <c r="I16" s="98">
        <v>190</v>
      </c>
      <c r="J16" s="98">
        <v>190</v>
      </c>
      <c r="K16" s="98">
        <v>190</v>
      </c>
      <c r="L16" s="99">
        <v>190</v>
      </c>
      <c r="M16" s="100">
        <v>212</v>
      </c>
      <c r="N16" s="100">
        <v>212</v>
      </c>
      <c r="O16" s="100">
        <v>218</v>
      </c>
      <c r="P16" s="100">
        <v>218</v>
      </c>
      <c r="Q16" s="101" t="s">
        <v>10</v>
      </c>
    </row>
    <row r="17" spans="1:17" ht="16.5" customHeight="1" x14ac:dyDescent="0.2">
      <c r="A17" s="109"/>
      <c r="B17" s="113"/>
      <c r="C17" s="113"/>
      <c r="D17" s="39" t="s">
        <v>7</v>
      </c>
      <c r="E17" s="98" t="s">
        <v>10</v>
      </c>
      <c r="F17" s="98" t="s">
        <v>10</v>
      </c>
      <c r="G17" s="98" t="s">
        <v>10</v>
      </c>
      <c r="H17" s="98" t="s">
        <v>10</v>
      </c>
      <c r="I17" s="98" t="s">
        <v>10</v>
      </c>
      <c r="J17" s="98" t="s">
        <v>10</v>
      </c>
      <c r="K17" s="98" t="s">
        <v>10</v>
      </c>
      <c r="L17" s="98" t="s">
        <v>10</v>
      </c>
      <c r="M17" s="98">
        <v>23692</v>
      </c>
      <c r="N17" s="98">
        <v>12296</v>
      </c>
      <c r="O17" s="98">
        <v>24317</v>
      </c>
      <c r="P17" s="98" t="s">
        <v>10</v>
      </c>
      <c r="Q17" s="57">
        <f>SUM(E17:P17)</f>
        <v>60305</v>
      </c>
    </row>
    <row r="18" spans="1:17" ht="16.5" customHeight="1" thickBot="1" x14ac:dyDescent="0.25">
      <c r="A18" s="109"/>
      <c r="B18" s="113"/>
      <c r="C18" s="113"/>
      <c r="D18" s="39" t="s">
        <v>8</v>
      </c>
      <c r="E18" s="99">
        <v>9754</v>
      </c>
      <c r="F18" s="98">
        <v>13014</v>
      </c>
      <c r="G18" s="98">
        <v>17994</v>
      </c>
      <c r="H18" s="98">
        <v>19215</v>
      </c>
      <c r="I18" s="98">
        <v>13288</v>
      </c>
      <c r="J18" s="98">
        <v>8584</v>
      </c>
      <c r="K18" s="98">
        <v>10062</v>
      </c>
      <c r="L18" s="98">
        <v>18060</v>
      </c>
      <c r="M18" s="99" t="s">
        <v>10</v>
      </c>
      <c r="N18" s="99" t="s">
        <v>10</v>
      </c>
      <c r="O18" s="99" t="s">
        <v>10</v>
      </c>
      <c r="P18" s="98">
        <v>12413</v>
      </c>
      <c r="Q18" s="57">
        <f>SUM(E18:P18)</f>
        <v>122384</v>
      </c>
    </row>
    <row r="19" spans="1:17" ht="16.5" customHeight="1" x14ac:dyDescent="0.2">
      <c r="A19" s="108">
        <v>5</v>
      </c>
      <c r="B19" s="114" t="s">
        <v>95</v>
      </c>
      <c r="C19" s="36" t="s">
        <v>2</v>
      </c>
      <c r="D19" s="37" t="s">
        <v>3</v>
      </c>
      <c r="E19" s="55" t="s">
        <v>119</v>
      </c>
      <c r="F19" s="55" t="s">
        <v>121</v>
      </c>
      <c r="G19" s="55" t="s">
        <v>123</v>
      </c>
      <c r="H19" s="55" t="s">
        <v>125</v>
      </c>
      <c r="I19" s="55" t="s">
        <v>127</v>
      </c>
      <c r="J19" s="55" t="s">
        <v>129</v>
      </c>
      <c r="K19" s="55" t="s">
        <v>131</v>
      </c>
      <c r="L19" s="55" t="s">
        <v>133</v>
      </c>
      <c r="M19" s="55" t="s">
        <v>135</v>
      </c>
      <c r="N19" s="55" t="s">
        <v>137</v>
      </c>
      <c r="O19" s="55" t="s">
        <v>139</v>
      </c>
      <c r="P19" s="55" t="s">
        <v>141</v>
      </c>
      <c r="Q19" s="38" t="s">
        <v>0</v>
      </c>
    </row>
    <row r="20" spans="1:17" ht="16.5" customHeight="1" x14ac:dyDescent="0.2">
      <c r="A20" s="109"/>
      <c r="B20" s="113"/>
      <c r="C20" s="112" t="s">
        <v>35</v>
      </c>
      <c r="D20" s="39" t="s">
        <v>5</v>
      </c>
      <c r="E20" s="98">
        <v>179</v>
      </c>
      <c r="F20" s="98">
        <v>179</v>
      </c>
      <c r="G20" s="98">
        <v>179</v>
      </c>
      <c r="H20" s="98">
        <v>179</v>
      </c>
      <c r="I20" s="98">
        <v>179</v>
      </c>
      <c r="J20" s="98">
        <v>179</v>
      </c>
      <c r="K20" s="98">
        <v>179</v>
      </c>
      <c r="L20" s="99">
        <v>179</v>
      </c>
      <c r="M20" s="100">
        <v>173</v>
      </c>
      <c r="N20" s="100">
        <v>173</v>
      </c>
      <c r="O20" s="100">
        <v>204</v>
      </c>
      <c r="P20" s="100">
        <v>204</v>
      </c>
      <c r="Q20" s="101" t="s">
        <v>10</v>
      </c>
    </row>
    <row r="21" spans="1:17" ht="16.5" customHeight="1" x14ac:dyDescent="0.2">
      <c r="A21" s="109"/>
      <c r="B21" s="113"/>
      <c r="C21" s="113"/>
      <c r="D21" s="39" t="s">
        <v>7</v>
      </c>
      <c r="E21" s="98" t="s">
        <v>10</v>
      </c>
      <c r="F21" s="98" t="s">
        <v>10</v>
      </c>
      <c r="G21" s="98" t="s">
        <v>10</v>
      </c>
      <c r="H21" s="98" t="s">
        <v>10</v>
      </c>
      <c r="I21" s="98" t="s">
        <v>10</v>
      </c>
      <c r="J21" s="98" t="s">
        <v>10</v>
      </c>
      <c r="K21" s="98" t="s">
        <v>10</v>
      </c>
      <c r="L21" s="98" t="s">
        <v>10</v>
      </c>
      <c r="M21" s="98">
        <v>18692</v>
      </c>
      <c r="N21" s="98">
        <v>8025</v>
      </c>
      <c r="O21" s="98">
        <v>23629</v>
      </c>
      <c r="P21" s="98" t="s">
        <v>10</v>
      </c>
      <c r="Q21" s="57">
        <f>SUM(E21:P21)</f>
        <v>50346</v>
      </c>
    </row>
    <row r="22" spans="1:17" ht="16.5" customHeight="1" thickBot="1" x14ac:dyDescent="0.25">
      <c r="A22" s="109"/>
      <c r="B22" s="113"/>
      <c r="C22" s="113"/>
      <c r="D22" s="39" t="s">
        <v>8</v>
      </c>
      <c r="E22" s="99">
        <v>9276</v>
      </c>
      <c r="F22" s="98">
        <v>13125</v>
      </c>
      <c r="G22" s="98">
        <v>17648</v>
      </c>
      <c r="H22" s="98">
        <v>18753</v>
      </c>
      <c r="I22" s="98">
        <v>11791</v>
      </c>
      <c r="J22" s="98">
        <v>7123</v>
      </c>
      <c r="K22" s="98">
        <v>8287</v>
      </c>
      <c r="L22" s="98">
        <v>13266</v>
      </c>
      <c r="M22" s="99" t="s">
        <v>10</v>
      </c>
      <c r="N22" s="99" t="s">
        <v>10</v>
      </c>
      <c r="O22" s="99" t="s">
        <v>10</v>
      </c>
      <c r="P22" s="98">
        <v>10771</v>
      </c>
      <c r="Q22" s="57">
        <f>SUM(E22:P22)</f>
        <v>110040</v>
      </c>
    </row>
    <row r="23" spans="1:17" ht="16.5" customHeight="1" x14ac:dyDescent="0.2">
      <c r="A23" s="108">
        <v>6</v>
      </c>
      <c r="B23" s="110" t="s">
        <v>96</v>
      </c>
      <c r="C23" s="36" t="s">
        <v>2</v>
      </c>
      <c r="D23" s="37" t="s">
        <v>3</v>
      </c>
      <c r="E23" s="55" t="s">
        <v>119</v>
      </c>
      <c r="F23" s="55" t="s">
        <v>121</v>
      </c>
      <c r="G23" s="55" t="s">
        <v>123</v>
      </c>
      <c r="H23" s="55" t="s">
        <v>125</v>
      </c>
      <c r="I23" s="55" t="s">
        <v>127</v>
      </c>
      <c r="J23" s="55" t="s">
        <v>129</v>
      </c>
      <c r="K23" s="55" t="s">
        <v>131</v>
      </c>
      <c r="L23" s="55" t="s">
        <v>133</v>
      </c>
      <c r="M23" s="55" t="s">
        <v>135</v>
      </c>
      <c r="N23" s="55" t="s">
        <v>137</v>
      </c>
      <c r="O23" s="55" t="s">
        <v>139</v>
      </c>
      <c r="P23" s="55" t="s">
        <v>141</v>
      </c>
      <c r="Q23" s="38" t="s">
        <v>0</v>
      </c>
    </row>
    <row r="24" spans="1:17" ht="16.5" customHeight="1" x14ac:dyDescent="0.2">
      <c r="A24" s="109"/>
      <c r="B24" s="111"/>
      <c r="C24" s="112" t="s">
        <v>35</v>
      </c>
      <c r="D24" s="39" t="s">
        <v>5</v>
      </c>
      <c r="E24" s="98">
        <v>140</v>
      </c>
      <c r="F24" s="98">
        <v>140</v>
      </c>
      <c r="G24" s="98">
        <v>131</v>
      </c>
      <c r="H24" s="98">
        <v>131</v>
      </c>
      <c r="I24" s="98">
        <v>131</v>
      </c>
      <c r="J24" s="98">
        <v>131</v>
      </c>
      <c r="K24" s="98">
        <v>131</v>
      </c>
      <c r="L24" s="99">
        <v>131</v>
      </c>
      <c r="M24" s="100">
        <v>131</v>
      </c>
      <c r="N24" s="100">
        <v>131</v>
      </c>
      <c r="O24" s="100">
        <v>141</v>
      </c>
      <c r="P24" s="100">
        <v>141</v>
      </c>
      <c r="Q24" s="101" t="s">
        <v>10</v>
      </c>
    </row>
    <row r="25" spans="1:17" ht="16.5" customHeight="1" x14ac:dyDescent="0.2">
      <c r="A25" s="109"/>
      <c r="B25" s="111"/>
      <c r="C25" s="113"/>
      <c r="D25" s="39" t="s">
        <v>7</v>
      </c>
      <c r="E25" s="98" t="s">
        <v>10</v>
      </c>
      <c r="F25" s="98" t="s">
        <v>10</v>
      </c>
      <c r="G25" s="98" t="s">
        <v>10</v>
      </c>
      <c r="H25" s="98" t="s">
        <v>10</v>
      </c>
      <c r="I25" s="98" t="s">
        <v>10</v>
      </c>
      <c r="J25" s="98" t="s">
        <v>10</v>
      </c>
      <c r="K25" s="98" t="s">
        <v>10</v>
      </c>
      <c r="L25" s="98" t="s">
        <v>10</v>
      </c>
      <c r="M25" s="98">
        <v>14845</v>
      </c>
      <c r="N25" s="98">
        <v>7307</v>
      </c>
      <c r="O25" s="98">
        <v>18347</v>
      </c>
      <c r="P25" s="98" t="s">
        <v>10</v>
      </c>
      <c r="Q25" s="57">
        <f>SUM(E25:P25)</f>
        <v>40499</v>
      </c>
    </row>
    <row r="26" spans="1:17" ht="16.5" customHeight="1" thickBot="1" x14ac:dyDescent="0.25">
      <c r="A26" s="109"/>
      <c r="B26" s="115"/>
      <c r="C26" s="113"/>
      <c r="D26" s="39" t="s">
        <v>8</v>
      </c>
      <c r="E26" s="99">
        <v>8253</v>
      </c>
      <c r="F26" s="98">
        <v>12716</v>
      </c>
      <c r="G26" s="98">
        <v>16705</v>
      </c>
      <c r="H26" s="98">
        <v>17619</v>
      </c>
      <c r="I26" s="98">
        <v>11330</v>
      </c>
      <c r="J26" s="98">
        <v>6842</v>
      </c>
      <c r="K26" s="98">
        <v>7679</v>
      </c>
      <c r="L26" s="98">
        <v>11834</v>
      </c>
      <c r="M26" s="99" t="s">
        <v>10</v>
      </c>
      <c r="N26" s="99" t="s">
        <v>10</v>
      </c>
      <c r="O26" s="99" t="s">
        <v>10</v>
      </c>
      <c r="P26" s="98">
        <v>9458</v>
      </c>
      <c r="Q26" s="57">
        <f>SUM(E26:P26)</f>
        <v>102436</v>
      </c>
    </row>
    <row r="27" spans="1:17" ht="16.5" customHeight="1" x14ac:dyDescent="0.2">
      <c r="A27" s="108">
        <v>7</v>
      </c>
      <c r="B27" s="116" t="s">
        <v>97</v>
      </c>
      <c r="C27" s="36" t="s">
        <v>2</v>
      </c>
      <c r="D27" s="37" t="s">
        <v>3</v>
      </c>
      <c r="E27" s="55" t="s">
        <v>119</v>
      </c>
      <c r="F27" s="55" t="s">
        <v>121</v>
      </c>
      <c r="G27" s="55" t="s">
        <v>123</v>
      </c>
      <c r="H27" s="55" t="s">
        <v>125</v>
      </c>
      <c r="I27" s="55" t="s">
        <v>127</v>
      </c>
      <c r="J27" s="55" t="s">
        <v>129</v>
      </c>
      <c r="K27" s="55" t="s">
        <v>131</v>
      </c>
      <c r="L27" s="55" t="s">
        <v>133</v>
      </c>
      <c r="M27" s="55" t="s">
        <v>135</v>
      </c>
      <c r="N27" s="55" t="s">
        <v>137</v>
      </c>
      <c r="O27" s="55" t="s">
        <v>139</v>
      </c>
      <c r="P27" s="55" t="s">
        <v>141</v>
      </c>
      <c r="Q27" s="38" t="s">
        <v>0</v>
      </c>
    </row>
    <row r="28" spans="1:17" ht="16.5" customHeight="1" x14ac:dyDescent="0.2">
      <c r="A28" s="109"/>
      <c r="B28" s="117"/>
      <c r="C28" s="112" t="s">
        <v>35</v>
      </c>
      <c r="D28" s="39" t="s">
        <v>5</v>
      </c>
      <c r="E28" s="98">
        <v>164</v>
      </c>
      <c r="F28" s="98">
        <v>164</v>
      </c>
      <c r="G28" s="98">
        <v>149</v>
      </c>
      <c r="H28" s="98">
        <v>161</v>
      </c>
      <c r="I28" s="98">
        <v>161</v>
      </c>
      <c r="J28" s="98">
        <v>161</v>
      </c>
      <c r="K28" s="98">
        <v>161</v>
      </c>
      <c r="L28" s="99">
        <v>161</v>
      </c>
      <c r="M28" s="100">
        <v>168</v>
      </c>
      <c r="N28" s="100">
        <v>168</v>
      </c>
      <c r="O28" s="100">
        <v>183</v>
      </c>
      <c r="P28" s="100">
        <v>183</v>
      </c>
      <c r="Q28" s="101" t="s">
        <v>10</v>
      </c>
    </row>
    <row r="29" spans="1:17" ht="16.5" customHeight="1" x14ac:dyDescent="0.2">
      <c r="A29" s="109"/>
      <c r="B29" s="117"/>
      <c r="C29" s="113"/>
      <c r="D29" s="39" t="s">
        <v>7</v>
      </c>
      <c r="E29" s="98" t="s">
        <v>10</v>
      </c>
      <c r="F29" s="98" t="s">
        <v>10</v>
      </c>
      <c r="G29" s="98" t="s">
        <v>10</v>
      </c>
      <c r="H29" s="98" t="s">
        <v>10</v>
      </c>
      <c r="I29" s="98" t="s">
        <v>10</v>
      </c>
      <c r="J29" s="98" t="s">
        <v>10</v>
      </c>
      <c r="K29" s="98" t="s">
        <v>10</v>
      </c>
      <c r="L29" s="98" t="s">
        <v>10</v>
      </c>
      <c r="M29" s="98">
        <v>20468</v>
      </c>
      <c r="N29" s="98">
        <v>10236</v>
      </c>
      <c r="O29" s="98">
        <v>22992</v>
      </c>
      <c r="P29" s="98" t="s">
        <v>10</v>
      </c>
      <c r="Q29" s="57">
        <f>SUM(E29:P29)</f>
        <v>53696</v>
      </c>
    </row>
    <row r="30" spans="1:17" ht="16.5" customHeight="1" thickBot="1" x14ac:dyDescent="0.25">
      <c r="A30" s="109"/>
      <c r="B30" s="118"/>
      <c r="C30" s="113"/>
      <c r="D30" s="39" t="s">
        <v>8</v>
      </c>
      <c r="E30" s="99">
        <v>9953</v>
      </c>
      <c r="F30" s="98">
        <v>14716</v>
      </c>
      <c r="G30" s="98">
        <v>19544</v>
      </c>
      <c r="H30" s="98">
        <v>20617</v>
      </c>
      <c r="I30" s="98">
        <v>13728</v>
      </c>
      <c r="J30" s="98">
        <v>8786</v>
      </c>
      <c r="K30" s="98">
        <v>9545</v>
      </c>
      <c r="L30" s="98">
        <v>15274</v>
      </c>
      <c r="M30" s="99" t="s">
        <v>10</v>
      </c>
      <c r="N30" s="99" t="s">
        <v>10</v>
      </c>
      <c r="O30" s="99" t="s">
        <v>10</v>
      </c>
      <c r="P30" s="98">
        <v>12209</v>
      </c>
      <c r="Q30" s="57">
        <f>SUM(E30:P30)</f>
        <v>124372</v>
      </c>
    </row>
    <row r="31" spans="1:17" ht="16.5" customHeight="1" x14ac:dyDescent="0.2">
      <c r="A31" s="108">
        <v>8</v>
      </c>
      <c r="B31" s="110" t="s">
        <v>98</v>
      </c>
      <c r="C31" s="36" t="s">
        <v>2</v>
      </c>
      <c r="D31" s="37" t="s">
        <v>3</v>
      </c>
      <c r="E31" s="55" t="s">
        <v>119</v>
      </c>
      <c r="F31" s="55" t="s">
        <v>121</v>
      </c>
      <c r="G31" s="55" t="s">
        <v>123</v>
      </c>
      <c r="H31" s="55" t="s">
        <v>125</v>
      </c>
      <c r="I31" s="55" t="s">
        <v>127</v>
      </c>
      <c r="J31" s="55" t="s">
        <v>129</v>
      </c>
      <c r="K31" s="55" t="s">
        <v>131</v>
      </c>
      <c r="L31" s="55" t="s">
        <v>133</v>
      </c>
      <c r="M31" s="55" t="s">
        <v>135</v>
      </c>
      <c r="N31" s="55" t="s">
        <v>137</v>
      </c>
      <c r="O31" s="55" t="s">
        <v>139</v>
      </c>
      <c r="P31" s="55" t="s">
        <v>141</v>
      </c>
      <c r="Q31" s="38" t="s">
        <v>0</v>
      </c>
    </row>
    <row r="32" spans="1:17" ht="16.5" customHeight="1" x14ac:dyDescent="0.2">
      <c r="A32" s="109"/>
      <c r="B32" s="111"/>
      <c r="C32" s="112" t="s">
        <v>35</v>
      </c>
      <c r="D32" s="39" t="s">
        <v>5</v>
      </c>
      <c r="E32" s="98">
        <v>118</v>
      </c>
      <c r="F32" s="98">
        <v>118</v>
      </c>
      <c r="G32" s="98">
        <v>118</v>
      </c>
      <c r="H32" s="98">
        <v>118</v>
      </c>
      <c r="I32" s="98">
        <v>118</v>
      </c>
      <c r="J32" s="98">
        <v>118</v>
      </c>
      <c r="K32" s="98">
        <v>118</v>
      </c>
      <c r="L32" s="99">
        <v>118</v>
      </c>
      <c r="M32" s="100">
        <v>127</v>
      </c>
      <c r="N32" s="100">
        <v>127</v>
      </c>
      <c r="O32" s="100">
        <v>134</v>
      </c>
      <c r="P32" s="100">
        <v>134</v>
      </c>
      <c r="Q32" s="101" t="s">
        <v>10</v>
      </c>
    </row>
    <row r="33" spans="1:17" ht="16.5" customHeight="1" x14ac:dyDescent="0.2">
      <c r="A33" s="109"/>
      <c r="B33" s="111"/>
      <c r="C33" s="113"/>
      <c r="D33" s="39" t="s">
        <v>7</v>
      </c>
      <c r="E33" s="98" t="s">
        <v>10</v>
      </c>
      <c r="F33" s="98" t="s">
        <v>10</v>
      </c>
      <c r="G33" s="98" t="s">
        <v>10</v>
      </c>
      <c r="H33" s="98" t="s">
        <v>10</v>
      </c>
      <c r="I33" s="98" t="s">
        <v>10</v>
      </c>
      <c r="J33" s="98" t="s">
        <v>10</v>
      </c>
      <c r="K33" s="98" t="s">
        <v>10</v>
      </c>
      <c r="L33" s="98" t="s">
        <v>10</v>
      </c>
      <c r="M33" s="98">
        <v>13475</v>
      </c>
      <c r="N33" s="98">
        <v>6990</v>
      </c>
      <c r="O33" s="98">
        <v>15569</v>
      </c>
      <c r="P33" s="98" t="s">
        <v>10</v>
      </c>
      <c r="Q33" s="57">
        <f>SUM(E33:P33)</f>
        <v>36034</v>
      </c>
    </row>
    <row r="34" spans="1:17" ht="16.5" customHeight="1" thickBot="1" x14ac:dyDescent="0.25">
      <c r="A34" s="109"/>
      <c r="B34" s="115"/>
      <c r="C34" s="113"/>
      <c r="D34" s="39" t="s">
        <v>8</v>
      </c>
      <c r="E34" s="99">
        <v>5916</v>
      </c>
      <c r="F34" s="98">
        <v>8001</v>
      </c>
      <c r="G34" s="98">
        <v>11114</v>
      </c>
      <c r="H34" s="98">
        <v>11512</v>
      </c>
      <c r="I34" s="98">
        <v>8120</v>
      </c>
      <c r="J34" s="98">
        <v>5178</v>
      </c>
      <c r="K34" s="98">
        <v>5554</v>
      </c>
      <c r="L34" s="98">
        <v>8895</v>
      </c>
      <c r="M34" s="99" t="s">
        <v>10</v>
      </c>
      <c r="N34" s="99" t="s">
        <v>10</v>
      </c>
      <c r="O34" s="99" t="s">
        <v>10</v>
      </c>
      <c r="P34" s="98">
        <v>7814</v>
      </c>
      <c r="Q34" s="57">
        <f>SUM(E34:P34)</f>
        <v>72104</v>
      </c>
    </row>
    <row r="35" spans="1:17" ht="16.5" customHeight="1" x14ac:dyDescent="0.2">
      <c r="A35" s="108">
        <v>9</v>
      </c>
      <c r="B35" s="110" t="s">
        <v>99</v>
      </c>
      <c r="C35" s="36" t="s">
        <v>2</v>
      </c>
      <c r="D35" s="37" t="s">
        <v>3</v>
      </c>
      <c r="E35" s="55" t="s">
        <v>119</v>
      </c>
      <c r="F35" s="55" t="s">
        <v>121</v>
      </c>
      <c r="G35" s="55" t="s">
        <v>123</v>
      </c>
      <c r="H35" s="55" t="s">
        <v>125</v>
      </c>
      <c r="I35" s="55" t="s">
        <v>127</v>
      </c>
      <c r="J35" s="55" t="s">
        <v>129</v>
      </c>
      <c r="K35" s="55" t="s">
        <v>131</v>
      </c>
      <c r="L35" s="55" t="s">
        <v>133</v>
      </c>
      <c r="M35" s="55" t="s">
        <v>135</v>
      </c>
      <c r="N35" s="55" t="s">
        <v>137</v>
      </c>
      <c r="O35" s="55" t="s">
        <v>139</v>
      </c>
      <c r="P35" s="55" t="s">
        <v>141</v>
      </c>
      <c r="Q35" s="38" t="s">
        <v>0</v>
      </c>
    </row>
    <row r="36" spans="1:17" ht="16.5" customHeight="1" x14ac:dyDescent="0.2">
      <c r="A36" s="109"/>
      <c r="B36" s="111"/>
      <c r="C36" s="112" t="s">
        <v>35</v>
      </c>
      <c r="D36" s="39" t="s">
        <v>5</v>
      </c>
      <c r="E36" s="98">
        <v>118</v>
      </c>
      <c r="F36" s="98">
        <v>118</v>
      </c>
      <c r="G36" s="98">
        <v>118</v>
      </c>
      <c r="H36" s="98">
        <v>118</v>
      </c>
      <c r="I36" s="98">
        <v>118</v>
      </c>
      <c r="J36" s="98">
        <v>118</v>
      </c>
      <c r="K36" s="98">
        <v>118</v>
      </c>
      <c r="L36" s="99">
        <v>118</v>
      </c>
      <c r="M36" s="100">
        <v>115</v>
      </c>
      <c r="N36" s="100">
        <v>123</v>
      </c>
      <c r="O36" s="100">
        <v>130</v>
      </c>
      <c r="P36" s="100">
        <v>130</v>
      </c>
      <c r="Q36" s="101" t="s">
        <v>10</v>
      </c>
    </row>
    <row r="37" spans="1:17" ht="16.5" customHeight="1" x14ac:dyDescent="0.2">
      <c r="A37" s="109"/>
      <c r="B37" s="111"/>
      <c r="C37" s="113"/>
      <c r="D37" s="39" t="s">
        <v>7</v>
      </c>
      <c r="E37" s="98" t="s">
        <v>10</v>
      </c>
      <c r="F37" s="98" t="s">
        <v>10</v>
      </c>
      <c r="G37" s="98" t="s">
        <v>10</v>
      </c>
      <c r="H37" s="98" t="s">
        <v>10</v>
      </c>
      <c r="I37" s="98" t="s">
        <v>10</v>
      </c>
      <c r="J37" s="98" t="s">
        <v>10</v>
      </c>
      <c r="K37" s="98" t="s">
        <v>10</v>
      </c>
      <c r="L37" s="98" t="s">
        <v>10</v>
      </c>
      <c r="M37" s="98">
        <v>13083</v>
      </c>
      <c r="N37" s="98">
        <v>8372</v>
      </c>
      <c r="O37" s="98">
        <v>16567</v>
      </c>
      <c r="P37" s="98" t="s">
        <v>10</v>
      </c>
      <c r="Q37" s="57">
        <f>SUM(E37:P37)</f>
        <v>38022</v>
      </c>
    </row>
    <row r="38" spans="1:17" ht="16.5" customHeight="1" thickBot="1" x14ac:dyDescent="0.25">
      <c r="A38" s="109"/>
      <c r="B38" s="111"/>
      <c r="C38" s="113"/>
      <c r="D38" s="39" t="s">
        <v>8</v>
      </c>
      <c r="E38" s="99">
        <v>6258</v>
      </c>
      <c r="F38" s="98">
        <v>9059</v>
      </c>
      <c r="G38" s="98">
        <v>12029</v>
      </c>
      <c r="H38" s="98">
        <v>13484</v>
      </c>
      <c r="I38" s="98">
        <v>8111</v>
      </c>
      <c r="J38" s="98">
        <v>5025</v>
      </c>
      <c r="K38" s="98">
        <v>5541</v>
      </c>
      <c r="L38" s="98">
        <v>10147</v>
      </c>
      <c r="M38" s="99" t="s">
        <v>10</v>
      </c>
      <c r="N38" s="99" t="s">
        <v>10</v>
      </c>
      <c r="O38" s="99" t="s">
        <v>10</v>
      </c>
      <c r="P38" s="98">
        <v>7973</v>
      </c>
      <c r="Q38" s="57">
        <f>SUM(E38:P38)</f>
        <v>77627</v>
      </c>
    </row>
    <row r="39" spans="1:17" ht="16.5" customHeight="1" x14ac:dyDescent="0.2">
      <c r="A39" s="108">
        <v>10</v>
      </c>
      <c r="B39" s="110" t="s">
        <v>100</v>
      </c>
      <c r="C39" s="36" t="s">
        <v>2</v>
      </c>
      <c r="D39" s="37" t="s">
        <v>3</v>
      </c>
      <c r="E39" s="55" t="s">
        <v>119</v>
      </c>
      <c r="F39" s="55" t="s">
        <v>121</v>
      </c>
      <c r="G39" s="55" t="s">
        <v>123</v>
      </c>
      <c r="H39" s="55" t="s">
        <v>125</v>
      </c>
      <c r="I39" s="55" t="s">
        <v>127</v>
      </c>
      <c r="J39" s="55" t="s">
        <v>129</v>
      </c>
      <c r="K39" s="55" t="s">
        <v>131</v>
      </c>
      <c r="L39" s="55" t="s">
        <v>133</v>
      </c>
      <c r="M39" s="55" t="s">
        <v>135</v>
      </c>
      <c r="N39" s="55" t="s">
        <v>137</v>
      </c>
      <c r="O39" s="55" t="s">
        <v>139</v>
      </c>
      <c r="P39" s="55" t="s">
        <v>141</v>
      </c>
      <c r="Q39" s="38" t="s">
        <v>0</v>
      </c>
    </row>
    <row r="40" spans="1:17" ht="16.5" customHeight="1" x14ac:dyDescent="0.2">
      <c r="A40" s="109"/>
      <c r="B40" s="111"/>
      <c r="C40" s="112" t="s">
        <v>35</v>
      </c>
      <c r="D40" s="39" t="s">
        <v>5</v>
      </c>
      <c r="E40" s="98">
        <v>93</v>
      </c>
      <c r="F40" s="98">
        <v>93</v>
      </c>
      <c r="G40" s="98">
        <v>93</v>
      </c>
      <c r="H40" s="98">
        <v>93</v>
      </c>
      <c r="I40" s="98">
        <v>93</v>
      </c>
      <c r="J40" s="98">
        <v>93</v>
      </c>
      <c r="K40" s="98">
        <v>93</v>
      </c>
      <c r="L40" s="99">
        <v>93</v>
      </c>
      <c r="M40" s="100">
        <v>93</v>
      </c>
      <c r="N40" s="100">
        <v>96</v>
      </c>
      <c r="O40" s="100">
        <v>120</v>
      </c>
      <c r="P40" s="100">
        <v>120</v>
      </c>
      <c r="Q40" s="101" t="s">
        <v>10</v>
      </c>
    </row>
    <row r="41" spans="1:17" ht="16.5" customHeight="1" x14ac:dyDescent="0.2">
      <c r="A41" s="109"/>
      <c r="B41" s="111"/>
      <c r="C41" s="113"/>
      <c r="D41" s="39" t="s">
        <v>7</v>
      </c>
      <c r="E41" s="98" t="s">
        <v>10</v>
      </c>
      <c r="F41" s="98" t="s">
        <v>10</v>
      </c>
      <c r="G41" s="98" t="s">
        <v>10</v>
      </c>
      <c r="H41" s="98" t="s">
        <v>10</v>
      </c>
      <c r="I41" s="98" t="s">
        <v>10</v>
      </c>
      <c r="J41" s="98" t="s">
        <v>10</v>
      </c>
      <c r="K41" s="98" t="s">
        <v>10</v>
      </c>
      <c r="L41" s="98" t="s">
        <v>10</v>
      </c>
      <c r="M41" s="98">
        <v>8694</v>
      </c>
      <c r="N41" s="98">
        <v>6262</v>
      </c>
      <c r="O41" s="98">
        <v>12783</v>
      </c>
      <c r="P41" s="98" t="s">
        <v>10</v>
      </c>
      <c r="Q41" s="57">
        <f>SUM(E41:P41)</f>
        <v>27739</v>
      </c>
    </row>
    <row r="42" spans="1:17" ht="16.5" customHeight="1" thickBot="1" x14ac:dyDescent="0.25">
      <c r="A42" s="109"/>
      <c r="B42" s="111"/>
      <c r="C42" s="113"/>
      <c r="D42" s="39" t="s">
        <v>8</v>
      </c>
      <c r="E42" s="99">
        <v>4268</v>
      </c>
      <c r="F42" s="98">
        <v>5902</v>
      </c>
      <c r="G42" s="98">
        <v>8425</v>
      </c>
      <c r="H42" s="98">
        <v>9541</v>
      </c>
      <c r="I42" s="98">
        <v>6865</v>
      </c>
      <c r="J42" s="98">
        <v>3974</v>
      </c>
      <c r="K42" s="98">
        <v>4717</v>
      </c>
      <c r="L42" s="98">
        <v>7823</v>
      </c>
      <c r="M42" s="99" t="s">
        <v>10</v>
      </c>
      <c r="N42" s="99" t="s">
        <v>10</v>
      </c>
      <c r="O42" s="99" t="s">
        <v>10</v>
      </c>
      <c r="P42" s="98">
        <v>5391</v>
      </c>
      <c r="Q42" s="57">
        <f>SUM(E42:P42)</f>
        <v>56906</v>
      </c>
    </row>
    <row r="43" spans="1:17" ht="16.5" customHeight="1" x14ac:dyDescent="0.2">
      <c r="A43" s="108">
        <v>11</v>
      </c>
      <c r="B43" s="110" t="s">
        <v>101</v>
      </c>
      <c r="C43" s="36" t="s">
        <v>2</v>
      </c>
      <c r="D43" s="37" t="s">
        <v>3</v>
      </c>
      <c r="E43" s="55" t="s">
        <v>119</v>
      </c>
      <c r="F43" s="55" t="s">
        <v>121</v>
      </c>
      <c r="G43" s="55" t="s">
        <v>123</v>
      </c>
      <c r="H43" s="55" t="s">
        <v>125</v>
      </c>
      <c r="I43" s="55" t="s">
        <v>127</v>
      </c>
      <c r="J43" s="55" t="s">
        <v>129</v>
      </c>
      <c r="K43" s="55" t="s">
        <v>131</v>
      </c>
      <c r="L43" s="55" t="s">
        <v>133</v>
      </c>
      <c r="M43" s="55" t="s">
        <v>135</v>
      </c>
      <c r="N43" s="55" t="s">
        <v>137</v>
      </c>
      <c r="O43" s="55" t="s">
        <v>139</v>
      </c>
      <c r="P43" s="55" t="s">
        <v>141</v>
      </c>
      <c r="Q43" s="38" t="s">
        <v>0</v>
      </c>
    </row>
    <row r="44" spans="1:17" ht="16.5" customHeight="1" x14ac:dyDescent="0.2">
      <c r="A44" s="109"/>
      <c r="B44" s="111"/>
      <c r="C44" s="112" t="s">
        <v>35</v>
      </c>
      <c r="D44" s="39" t="s">
        <v>5</v>
      </c>
      <c r="E44" s="98">
        <v>184</v>
      </c>
      <c r="F44" s="98">
        <v>184</v>
      </c>
      <c r="G44" s="98">
        <v>184</v>
      </c>
      <c r="H44" s="98">
        <v>184</v>
      </c>
      <c r="I44" s="98">
        <v>184</v>
      </c>
      <c r="J44" s="98">
        <v>184</v>
      </c>
      <c r="K44" s="98">
        <v>184</v>
      </c>
      <c r="L44" s="99">
        <v>184</v>
      </c>
      <c r="M44" s="100">
        <v>154</v>
      </c>
      <c r="N44" s="100">
        <v>154</v>
      </c>
      <c r="O44" s="100">
        <v>154</v>
      </c>
      <c r="P44" s="100">
        <v>154</v>
      </c>
      <c r="Q44" s="101" t="s">
        <v>10</v>
      </c>
    </row>
    <row r="45" spans="1:17" ht="16.5" customHeight="1" x14ac:dyDescent="0.2">
      <c r="A45" s="109"/>
      <c r="B45" s="111"/>
      <c r="C45" s="113"/>
      <c r="D45" s="39" t="s">
        <v>7</v>
      </c>
      <c r="E45" s="98" t="s">
        <v>10</v>
      </c>
      <c r="F45" s="98" t="s">
        <v>10</v>
      </c>
      <c r="G45" s="98" t="s">
        <v>10</v>
      </c>
      <c r="H45" s="98" t="s">
        <v>10</v>
      </c>
      <c r="I45" s="98" t="s">
        <v>10</v>
      </c>
      <c r="J45" s="98" t="s">
        <v>10</v>
      </c>
      <c r="K45" s="98" t="s">
        <v>10</v>
      </c>
      <c r="L45" s="98" t="s">
        <v>10</v>
      </c>
      <c r="M45" s="98">
        <v>27183</v>
      </c>
      <c r="N45" s="98">
        <v>10029</v>
      </c>
      <c r="O45" s="98">
        <v>15813</v>
      </c>
      <c r="P45" s="98" t="s">
        <v>10</v>
      </c>
      <c r="Q45" s="57">
        <f>SUM(E45:P45)</f>
        <v>53025</v>
      </c>
    </row>
    <row r="46" spans="1:17" ht="16.5" customHeight="1" thickBot="1" x14ac:dyDescent="0.25">
      <c r="A46" s="109"/>
      <c r="B46" s="111"/>
      <c r="C46" s="113"/>
      <c r="D46" s="39" t="s">
        <v>8</v>
      </c>
      <c r="E46" s="99">
        <v>9589</v>
      </c>
      <c r="F46" s="98">
        <v>14625</v>
      </c>
      <c r="G46" s="98">
        <v>18877</v>
      </c>
      <c r="H46" s="98">
        <v>19394</v>
      </c>
      <c r="I46" s="98">
        <v>13512</v>
      </c>
      <c r="J46" s="98">
        <v>8782</v>
      </c>
      <c r="K46" s="98">
        <v>9685</v>
      </c>
      <c r="L46" s="98">
        <v>16390</v>
      </c>
      <c r="M46" s="99" t="s">
        <v>10</v>
      </c>
      <c r="N46" s="99" t="s">
        <v>10</v>
      </c>
      <c r="O46" s="99" t="s">
        <v>10</v>
      </c>
      <c r="P46" s="98">
        <v>11094</v>
      </c>
      <c r="Q46" s="57">
        <f>SUM(E46:P46)</f>
        <v>121948</v>
      </c>
    </row>
    <row r="47" spans="1:17" ht="16.5" customHeight="1" x14ac:dyDescent="0.2">
      <c r="A47" s="108">
        <v>12</v>
      </c>
      <c r="B47" s="110" t="s">
        <v>102</v>
      </c>
      <c r="C47" s="36" t="s">
        <v>2</v>
      </c>
      <c r="D47" s="37" t="s">
        <v>3</v>
      </c>
      <c r="E47" s="55" t="s">
        <v>119</v>
      </c>
      <c r="F47" s="55" t="s">
        <v>121</v>
      </c>
      <c r="G47" s="55" t="s">
        <v>123</v>
      </c>
      <c r="H47" s="55" t="s">
        <v>125</v>
      </c>
      <c r="I47" s="55" t="s">
        <v>127</v>
      </c>
      <c r="J47" s="55" t="s">
        <v>129</v>
      </c>
      <c r="K47" s="55" t="s">
        <v>131</v>
      </c>
      <c r="L47" s="55" t="s">
        <v>133</v>
      </c>
      <c r="M47" s="55" t="s">
        <v>135</v>
      </c>
      <c r="N47" s="55" t="s">
        <v>137</v>
      </c>
      <c r="O47" s="55" t="s">
        <v>139</v>
      </c>
      <c r="P47" s="55" t="s">
        <v>141</v>
      </c>
      <c r="Q47" s="38" t="s">
        <v>0</v>
      </c>
    </row>
    <row r="48" spans="1:17" ht="16.5" customHeight="1" x14ac:dyDescent="0.2">
      <c r="A48" s="109"/>
      <c r="B48" s="111"/>
      <c r="C48" s="112" t="s">
        <v>35</v>
      </c>
      <c r="D48" s="39" t="s">
        <v>5</v>
      </c>
      <c r="E48" s="98">
        <v>141</v>
      </c>
      <c r="F48" s="98">
        <v>141</v>
      </c>
      <c r="G48" s="98">
        <v>141</v>
      </c>
      <c r="H48" s="98">
        <v>141</v>
      </c>
      <c r="I48" s="98">
        <v>141</v>
      </c>
      <c r="J48" s="98">
        <v>141</v>
      </c>
      <c r="K48" s="98">
        <v>141</v>
      </c>
      <c r="L48" s="99">
        <v>141</v>
      </c>
      <c r="M48" s="100">
        <v>143</v>
      </c>
      <c r="N48" s="100">
        <v>143</v>
      </c>
      <c r="O48" s="100">
        <v>143</v>
      </c>
      <c r="P48" s="100">
        <v>143</v>
      </c>
      <c r="Q48" s="101" t="s">
        <v>10</v>
      </c>
    </row>
    <row r="49" spans="1:17" ht="16.5" customHeight="1" x14ac:dyDescent="0.2">
      <c r="A49" s="109"/>
      <c r="B49" s="111"/>
      <c r="C49" s="113"/>
      <c r="D49" s="39" t="s">
        <v>7</v>
      </c>
      <c r="E49" s="98" t="s">
        <v>10</v>
      </c>
      <c r="F49" s="98" t="s">
        <v>10</v>
      </c>
      <c r="G49" s="98" t="s">
        <v>10</v>
      </c>
      <c r="H49" s="98" t="s">
        <v>10</v>
      </c>
      <c r="I49" s="98" t="s">
        <v>10</v>
      </c>
      <c r="J49" s="98" t="s">
        <v>10</v>
      </c>
      <c r="K49" s="98" t="s">
        <v>10</v>
      </c>
      <c r="L49" s="98" t="s">
        <v>10</v>
      </c>
      <c r="M49" s="98">
        <v>20805</v>
      </c>
      <c r="N49" s="98">
        <v>9677</v>
      </c>
      <c r="O49" s="98">
        <v>16663</v>
      </c>
      <c r="P49" s="98" t="s">
        <v>10</v>
      </c>
      <c r="Q49" s="57">
        <f>SUM(E49:P49)</f>
        <v>47145</v>
      </c>
    </row>
    <row r="50" spans="1:17" ht="16.5" customHeight="1" thickBot="1" x14ac:dyDescent="0.25">
      <c r="A50" s="109"/>
      <c r="B50" s="115"/>
      <c r="C50" s="113"/>
      <c r="D50" s="39" t="s">
        <v>8</v>
      </c>
      <c r="E50" s="99">
        <v>9271</v>
      </c>
      <c r="F50" s="98">
        <v>13253</v>
      </c>
      <c r="G50" s="98">
        <v>18035</v>
      </c>
      <c r="H50" s="98">
        <v>16927</v>
      </c>
      <c r="I50" s="98">
        <v>12969</v>
      </c>
      <c r="J50" s="98">
        <v>8196</v>
      </c>
      <c r="K50" s="98">
        <v>9234</v>
      </c>
      <c r="L50" s="98">
        <v>15321</v>
      </c>
      <c r="M50" s="99" t="s">
        <v>10</v>
      </c>
      <c r="N50" s="99" t="s">
        <v>10</v>
      </c>
      <c r="O50" s="99" t="s">
        <v>10</v>
      </c>
      <c r="P50" s="98">
        <v>10248</v>
      </c>
      <c r="Q50" s="57">
        <f>SUM(E50:P50)</f>
        <v>113454</v>
      </c>
    </row>
    <row r="51" spans="1:17" ht="16.5" customHeight="1" x14ac:dyDescent="0.2">
      <c r="A51" s="108">
        <v>13</v>
      </c>
      <c r="B51" s="110" t="s">
        <v>103</v>
      </c>
      <c r="C51" s="36" t="s">
        <v>2</v>
      </c>
      <c r="D51" s="37" t="s">
        <v>3</v>
      </c>
      <c r="E51" s="55" t="s">
        <v>119</v>
      </c>
      <c r="F51" s="55" t="s">
        <v>121</v>
      </c>
      <c r="G51" s="55" t="s">
        <v>123</v>
      </c>
      <c r="H51" s="55" t="s">
        <v>125</v>
      </c>
      <c r="I51" s="55" t="s">
        <v>127</v>
      </c>
      <c r="J51" s="55" t="s">
        <v>129</v>
      </c>
      <c r="K51" s="55" t="s">
        <v>131</v>
      </c>
      <c r="L51" s="55" t="s">
        <v>133</v>
      </c>
      <c r="M51" s="55" t="s">
        <v>135</v>
      </c>
      <c r="N51" s="55" t="s">
        <v>137</v>
      </c>
      <c r="O51" s="55" t="s">
        <v>139</v>
      </c>
      <c r="P51" s="55" t="s">
        <v>141</v>
      </c>
      <c r="Q51" s="38" t="s">
        <v>0</v>
      </c>
    </row>
    <row r="52" spans="1:17" ht="16.5" customHeight="1" x14ac:dyDescent="0.2">
      <c r="A52" s="109"/>
      <c r="B52" s="111"/>
      <c r="C52" s="112" t="s">
        <v>35</v>
      </c>
      <c r="D52" s="39" t="s">
        <v>5</v>
      </c>
      <c r="E52" s="98">
        <v>157</v>
      </c>
      <c r="F52" s="98">
        <v>157</v>
      </c>
      <c r="G52" s="98">
        <v>157</v>
      </c>
      <c r="H52" s="98">
        <v>157</v>
      </c>
      <c r="I52" s="98">
        <v>157</v>
      </c>
      <c r="J52" s="98">
        <v>157</v>
      </c>
      <c r="K52" s="98">
        <v>157</v>
      </c>
      <c r="L52" s="99">
        <v>157</v>
      </c>
      <c r="M52" s="100">
        <v>157</v>
      </c>
      <c r="N52" s="100">
        <v>157</v>
      </c>
      <c r="O52" s="100">
        <v>153</v>
      </c>
      <c r="P52" s="100">
        <v>153</v>
      </c>
      <c r="Q52" s="101" t="s">
        <v>10</v>
      </c>
    </row>
    <row r="53" spans="1:17" ht="16.5" customHeight="1" x14ac:dyDescent="0.2">
      <c r="A53" s="109"/>
      <c r="B53" s="111"/>
      <c r="C53" s="113"/>
      <c r="D53" s="39" t="s">
        <v>7</v>
      </c>
      <c r="E53" s="98" t="s">
        <v>10</v>
      </c>
      <c r="F53" s="98" t="s">
        <v>10</v>
      </c>
      <c r="G53" s="98" t="s">
        <v>10</v>
      </c>
      <c r="H53" s="98" t="s">
        <v>10</v>
      </c>
      <c r="I53" s="98" t="s">
        <v>10</v>
      </c>
      <c r="J53" s="98" t="s">
        <v>10</v>
      </c>
      <c r="K53" s="98" t="s">
        <v>10</v>
      </c>
      <c r="L53" s="98" t="s">
        <v>10</v>
      </c>
      <c r="M53" s="98">
        <v>25205</v>
      </c>
      <c r="N53" s="98">
        <v>8246</v>
      </c>
      <c r="O53" s="98">
        <v>17953</v>
      </c>
      <c r="P53" s="98" t="s">
        <v>10</v>
      </c>
      <c r="Q53" s="57">
        <f>SUM(E53:P53)</f>
        <v>51404</v>
      </c>
    </row>
    <row r="54" spans="1:17" ht="16.5" customHeight="1" thickBot="1" x14ac:dyDescent="0.25">
      <c r="A54" s="109"/>
      <c r="B54" s="115"/>
      <c r="C54" s="113"/>
      <c r="D54" s="39" t="s">
        <v>8</v>
      </c>
      <c r="E54" s="99">
        <v>7781</v>
      </c>
      <c r="F54" s="98">
        <v>13134</v>
      </c>
      <c r="G54" s="98">
        <v>17859</v>
      </c>
      <c r="H54" s="98">
        <v>17918</v>
      </c>
      <c r="I54" s="98">
        <v>11151</v>
      </c>
      <c r="J54" s="98">
        <v>6808</v>
      </c>
      <c r="K54" s="98">
        <v>8228</v>
      </c>
      <c r="L54" s="98">
        <v>17658</v>
      </c>
      <c r="M54" s="99" t="s">
        <v>10</v>
      </c>
      <c r="N54" s="99" t="s">
        <v>10</v>
      </c>
      <c r="O54" s="99" t="s">
        <v>10</v>
      </c>
      <c r="P54" s="98">
        <v>10072</v>
      </c>
      <c r="Q54" s="57">
        <f>SUM(E54:P54)</f>
        <v>110609</v>
      </c>
    </row>
    <row r="55" spans="1:17" ht="16.5" customHeight="1" x14ac:dyDescent="0.2">
      <c r="A55" s="108">
        <v>14</v>
      </c>
      <c r="B55" s="116" t="s">
        <v>104</v>
      </c>
      <c r="C55" s="36" t="s">
        <v>2</v>
      </c>
      <c r="D55" s="37" t="s">
        <v>3</v>
      </c>
      <c r="E55" s="55" t="s">
        <v>119</v>
      </c>
      <c r="F55" s="55" t="s">
        <v>121</v>
      </c>
      <c r="G55" s="55" t="s">
        <v>123</v>
      </c>
      <c r="H55" s="55" t="s">
        <v>125</v>
      </c>
      <c r="I55" s="55" t="s">
        <v>127</v>
      </c>
      <c r="J55" s="55" t="s">
        <v>129</v>
      </c>
      <c r="K55" s="55" t="s">
        <v>131</v>
      </c>
      <c r="L55" s="55" t="s">
        <v>133</v>
      </c>
      <c r="M55" s="55" t="s">
        <v>135</v>
      </c>
      <c r="N55" s="55" t="s">
        <v>137</v>
      </c>
      <c r="O55" s="55" t="s">
        <v>139</v>
      </c>
      <c r="P55" s="55" t="s">
        <v>141</v>
      </c>
      <c r="Q55" s="38" t="s">
        <v>0</v>
      </c>
    </row>
    <row r="56" spans="1:17" ht="16.5" customHeight="1" x14ac:dyDescent="0.2">
      <c r="A56" s="109"/>
      <c r="B56" s="117"/>
      <c r="C56" s="112" t="s">
        <v>35</v>
      </c>
      <c r="D56" s="39" t="s">
        <v>5</v>
      </c>
      <c r="E56" s="98">
        <v>195</v>
      </c>
      <c r="F56" s="98">
        <v>195</v>
      </c>
      <c r="G56" s="98">
        <v>195</v>
      </c>
      <c r="H56" s="98">
        <v>195</v>
      </c>
      <c r="I56" s="98">
        <v>195</v>
      </c>
      <c r="J56" s="98">
        <v>195</v>
      </c>
      <c r="K56" s="98">
        <v>195</v>
      </c>
      <c r="L56" s="99">
        <v>195</v>
      </c>
      <c r="M56" s="100">
        <v>195</v>
      </c>
      <c r="N56" s="100">
        <v>195</v>
      </c>
      <c r="O56" s="100">
        <v>195</v>
      </c>
      <c r="P56" s="100">
        <v>195</v>
      </c>
      <c r="Q56" s="101" t="s">
        <v>10</v>
      </c>
    </row>
    <row r="57" spans="1:17" ht="16.5" customHeight="1" x14ac:dyDescent="0.2">
      <c r="A57" s="109"/>
      <c r="B57" s="117"/>
      <c r="C57" s="113"/>
      <c r="D57" s="39" t="s">
        <v>7</v>
      </c>
      <c r="E57" s="98" t="s">
        <v>10</v>
      </c>
      <c r="F57" s="98" t="s">
        <v>10</v>
      </c>
      <c r="G57" s="98" t="s">
        <v>10</v>
      </c>
      <c r="H57" s="98" t="s">
        <v>10</v>
      </c>
      <c r="I57" s="98" t="s">
        <v>10</v>
      </c>
      <c r="J57" s="98" t="s">
        <v>10</v>
      </c>
      <c r="K57" s="98" t="s">
        <v>10</v>
      </c>
      <c r="L57" s="98" t="s">
        <v>10</v>
      </c>
      <c r="M57" s="98">
        <v>40988</v>
      </c>
      <c r="N57" s="98">
        <v>45088</v>
      </c>
      <c r="O57" s="98">
        <v>33077</v>
      </c>
      <c r="P57" s="98" t="s">
        <v>10</v>
      </c>
      <c r="Q57" s="57">
        <f>SUM(E57:P57)</f>
        <v>119153</v>
      </c>
    </row>
    <row r="58" spans="1:17" ht="16.5" customHeight="1" thickBot="1" x14ac:dyDescent="0.25">
      <c r="A58" s="109"/>
      <c r="B58" s="117"/>
      <c r="C58" s="113"/>
      <c r="D58" s="39" t="s">
        <v>8</v>
      </c>
      <c r="E58" s="99">
        <v>16445</v>
      </c>
      <c r="F58" s="98">
        <v>29762</v>
      </c>
      <c r="G58" s="98">
        <v>34415</v>
      </c>
      <c r="H58" s="98">
        <v>36683</v>
      </c>
      <c r="I58" s="98">
        <v>27110</v>
      </c>
      <c r="J58" s="98">
        <v>15569</v>
      </c>
      <c r="K58" s="98">
        <v>14441</v>
      </c>
      <c r="L58" s="98">
        <v>22873</v>
      </c>
      <c r="M58" s="99" t="s">
        <v>10</v>
      </c>
      <c r="N58" s="99" t="s">
        <v>10</v>
      </c>
      <c r="O58" s="99" t="s">
        <v>10</v>
      </c>
      <c r="P58" s="98">
        <v>17662</v>
      </c>
      <c r="Q58" s="57">
        <f>SUM(E58:P58)</f>
        <v>214960</v>
      </c>
    </row>
    <row r="59" spans="1:17" ht="16.5" customHeight="1" x14ac:dyDescent="0.2">
      <c r="A59" s="108">
        <v>15</v>
      </c>
      <c r="B59" s="110" t="s">
        <v>105</v>
      </c>
      <c r="C59" s="36" t="s">
        <v>2</v>
      </c>
      <c r="D59" s="37" t="s">
        <v>3</v>
      </c>
      <c r="E59" s="55" t="s">
        <v>119</v>
      </c>
      <c r="F59" s="55" t="s">
        <v>121</v>
      </c>
      <c r="G59" s="55" t="s">
        <v>123</v>
      </c>
      <c r="H59" s="55" t="s">
        <v>125</v>
      </c>
      <c r="I59" s="55" t="s">
        <v>127</v>
      </c>
      <c r="J59" s="55" t="s">
        <v>129</v>
      </c>
      <c r="K59" s="55" t="s">
        <v>131</v>
      </c>
      <c r="L59" s="55" t="s">
        <v>133</v>
      </c>
      <c r="M59" s="55" t="s">
        <v>135</v>
      </c>
      <c r="N59" s="55" t="s">
        <v>137</v>
      </c>
      <c r="O59" s="55" t="s">
        <v>139</v>
      </c>
      <c r="P59" s="55" t="s">
        <v>141</v>
      </c>
      <c r="Q59" s="38" t="s">
        <v>0</v>
      </c>
    </row>
    <row r="60" spans="1:17" ht="16.5" customHeight="1" x14ac:dyDescent="0.2">
      <c r="A60" s="109"/>
      <c r="B60" s="111"/>
      <c r="C60" s="112" t="s">
        <v>35</v>
      </c>
      <c r="D60" s="39" t="s">
        <v>5</v>
      </c>
      <c r="E60" s="98">
        <v>66</v>
      </c>
      <c r="F60" s="98">
        <v>66</v>
      </c>
      <c r="G60" s="98">
        <v>66</v>
      </c>
      <c r="H60" s="98">
        <v>66</v>
      </c>
      <c r="I60" s="98">
        <v>66</v>
      </c>
      <c r="J60" s="98">
        <v>66</v>
      </c>
      <c r="K60" s="98">
        <v>66</v>
      </c>
      <c r="L60" s="99">
        <v>66</v>
      </c>
      <c r="M60" s="100">
        <v>67</v>
      </c>
      <c r="N60" s="100">
        <v>74</v>
      </c>
      <c r="O60" s="100">
        <v>74</v>
      </c>
      <c r="P60" s="100">
        <v>74</v>
      </c>
      <c r="Q60" s="101" t="s">
        <v>10</v>
      </c>
    </row>
    <row r="61" spans="1:17" ht="16.5" customHeight="1" x14ac:dyDescent="0.2">
      <c r="A61" s="109"/>
      <c r="B61" s="111"/>
      <c r="C61" s="113"/>
      <c r="D61" s="39" t="s">
        <v>7</v>
      </c>
      <c r="E61" s="98" t="s">
        <v>10</v>
      </c>
      <c r="F61" s="98" t="s">
        <v>10</v>
      </c>
      <c r="G61" s="98" t="s">
        <v>10</v>
      </c>
      <c r="H61" s="98" t="s">
        <v>10</v>
      </c>
      <c r="I61" s="98" t="s">
        <v>10</v>
      </c>
      <c r="J61" s="98" t="s">
        <v>10</v>
      </c>
      <c r="K61" s="98" t="s">
        <v>10</v>
      </c>
      <c r="L61" s="98" t="s">
        <v>10</v>
      </c>
      <c r="M61" s="98">
        <v>12846</v>
      </c>
      <c r="N61" s="98">
        <v>13077</v>
      </c>
      <c r="O61" s="98">
        <v>10286</v>
      </c>
      <c r="P61" s="98" t="s">
        <v>10</v>
      </c>
      <c r="Q61" s="57">
        <f>SUM(E61:P61)</f>
        <v>36209</v>
      </c>
    </row>
    <row r="62" spans="1:17" ht="16.5" customHeight="1" thickBot="1" x14ac:dyDescent="0.25">
      <c r="A62" s="119"/>
      <c r="B62" s="115"/>
      <c r="C62" s="120"/>
      <c r="D62" s="40" t="s">
        <v>8</v>
      </c>
      <c r="E62" s="99">
        <v>4767</v>
      </c>
      <c r="F62" s="98">
        <v>8682</v>
      </c>
      <c r="G62" s="98">
        <v>10742</v>
      </c>
      <c r="H62" s="98">
        <v>10573</v>
      </c>
      <c r="I62" s="98">
        <v>8525</v>
      </c>
      <c r="J62" s="98">
        <v>5069</v>
      </c>
      <c r="K62" s="98">
        <v>4256</v>
      </c>
      <c r="L62" s="98">
        <v>7610</v>
      </c>
      <c r="M62" s="99" t="s">
        <v>10</v>
      </c>
      <c r="N62" s="99" t="s">
        <v>10</v>
      </c>
      <c r="O62" s="99" t="s">
        <v>10</v>
      </c>
      <c r="P62" s="98">
        <v>5345</v>
      </c>
      <c r="Q62" s="57">
        <f>SUM(E62:P62)</f>
        <v>65569</v>
      </c>
    </row>
    <row r="63" spans="1:17" ht="16.5" customHeight="1" x14ac:dyDescent="0.2">
      <c r="A63" s="108">
        <v>16</v>
      </c>
      <c r="B63" s="110" t="s">
        <v>106</v>
      </c>
      <c r="C63" s="36" t="s">
        <v>2</v>
      </c>
      <c r="D63" s="37" t="s">
        <v>3</v>
      </c>
      <c r="E63" s="55" t="s">
        <v>119</v>
      </c>
      <c r="F63" s="55" t="s">
        <v>121</v>
      </c>
      <c r="G63" s="55" t="s">
        <v>123</v>
      </c>
      <c r="H63" s="55" t="s">
        <v>125</v>
      </c>
      <c r="I63" s="55" t="s">
        <v>127</v>
      </c>
      <c r="J63" s="55" t="s">
        <v>129</v>
      </c>
      <c r="K63" s="55" t="s">
        <v>131</v>
      </c>
      <c r="L63" s="55" t="s">
        <v>133</v>
      </c>
      <c r="M63" s="55" t="s">
        <v>135</v>
      </c>
      <c r="N63" s="55" t="s">
        <v>137</v>
      </c>
      <c r="O63" s="55" t="s">
        <v>139</v>
      </c>
      <c r="P63" s="55" t="s">
        <v>141</v>
      </c>
      <c r="Q63" s="38" t="s">
        <v>0</v>
      </c>
    </row>
    <row r="64" spans="1:17" ht="16.5" customHeight="1" x14ac:dyDescent="0.2">
      <c r="A64" s="109"/>
      <c r="B64" s="111"/>
      <c r="C64" s="112" t="s">
        <v>35</v>
      </c>
      <c r="D64" s="39" t="s">
        <v>5</v>
      </c>
      <c r="E64" s="98">
        <v>46</v>
      </c>
      <c r="F64" s="98">
        <v>46</v>
      </c>
      <c r="G64" s="98">
        <v>46</v>
      </c>
      <c r="H64" s="98">
        <v>46</v>
      </c>
      <c r="I64" s="98">
        <v>46</v>
      </c>
      <c r="J64" s="98">
        <v>46</v>
      </c>
      <c r="K64" s="98">
        <v>46</v>
      </c>
      <c r="L64" s="99">
        <v>46</v>
      </c>
      <c r="M64" s="100">
        <v>46</v>
      </c>
      <c r="N64" s="100">
        <v>44</v>
      </c>
      <c r="O64" s="100">
        <v>47</v>
      </c>
      <c r="P64" s="100">
        <v>47</v>
      </c>
      <c r="Q64" s="101" t="s">
        <v>10</v>
      </c>
    </row>
    <row r="65" spans="1:17" ht="16.5" customHeight="1" x14ac:dyDescent="0.2">
      <c r="A65" s="109"/>
      <c r="B65" s="111"/>
      <c r="C65" s="113"/>
      <c r="D65" s="39" t="s">
        <v>7</v>
      </c>
      <c r="E65" s="98" t="s">
        <v>10</v>
      </c>
      <c r="F65" s="98" t="s">
        <v>10</v>
      </c>
      <c r="G65" s="98" t="s">
        <v>10</v>
      </c>
      <c r="H65" s="98" t="s">
        <v>10</v>
      </c>
      <c r="I65" s="98" t="s">
        <v>10</v>
      </c>
      <c r="J65" s="98" t="s">
        <v>10</v>
      </c>
      <c r="K65" s="98" t="s">
        <v>10</v>
      </c>
      <c r="L65" s="98" t="s">
        <v>10</v>
      </c>
      <c r="M65" s="98">
        <v>5133</v>
      </c>
      <c r="N65" s="98">
        <v>5792</v>
      </c>
      <c r="O65" s="98">
        <v>4716</v>
      </c>
      <c r="P65" s="98" t="s">
        <v>10</v>
      </c>
      <c r="Q65" s="57">
        <f>SUM(E65:P65)</f>
        <v>15641</v>
      </c>
    </row>
    <row r="66" spans="1:17" ht="16.5" customHeight="1" thickBot="1" x14ac:dyDescent="0.25">
      <c r="A66" s="109"/>
      <c r="B66" s="115"/>
      <c r="C66" s="113"/>
      <c r="D66" s="39" t="s">
        <v>8</v>
      </c>
      <c r="E66" s="99">
        <v>2901</v>
      </c>
      <c r="F66" s="98">
        <v>4239</v>
      </c>
      <c r="G66" s="98">
        <v>4503</v>
      </c>
      <c r="H66" s="98">
        <v>4363</v>
      </c>
      <c r="I66" s="98">
        <v>3786</v>
      </c>
      <c r="J66" s="98">
        <v>2500</v>
      </c>
      <c r="K66" s="98">
        <v>2617</v>
      </c>
      <c r="L66" s="98">
        <v>3868</v>
      </c>
      <c r="M66" s="99" t="s">
        <v>10</v>
      </c>
      <c r="N66" s="99" t="s">
        <v>10</v>
      </c>
      <c r="O66" s="99" t="s">
        <v>10</v>
      </c>
      <c r="P66" s="98">
        <v>3176</v>
      </c>
      <c r="Q66" s="57">
        <f>SUM(E66:P66)</f>
        <v>31953</v>
      </c>
    </row>
    <row r="67" spans="1:17" ht="16.5" customHeight="1" x14ac:dyDescent="0.2">
      <c r="A67" s="108">
        <v>17</v>
      </c>
      <c r="B67" s="110" t="s">
        <v>107</v>
      </c>
      <c r="C67" s="36" t="s">
        <v>2</v>
      </c>
      <c r="D67" s="37" t="s">
        <v>3</v>
      </c>
      <c r="E67" s="55" t="s">
        <v>119</v>
      </c>
      <c r="F67" s="55" t="s">
        <v>121</v>
      </c>
      <c r="G67" s="55" t="s">
        <v>123</v>
      </c>
      <c r="H67" s="55" t="s">
        <v>125</v>
      </c>
      <c r="I67" s="55" t="s">
        <v>127</v>
      </c>
      <c r="J67" s="55" t="s">
        <v>129</v>
      </c>
      <c r="K67" s="55" t="s">
        <v>131</v>
      </c>
      <c r="L67" s="55" t="s">
        <v>133</v>
      </c>
      <c r="M67" s="55" t="s">
        <v>135</v>
      </c>
      <c r="N67" s="55" t="s">
        <v>137</v>
      </c>
      <c r="O67" s="55" t="s">
        <v>139</v>
      </c>
      <c r="P67" s="55" t="s">
        <v>141</v>
      </c>
      <c r="Q67" s="38" t="s">
        <v>0</v>
      </c>
    </row>
    <row r="68" spans="1:17" ht="16.5" customHeight="1" x14ac:dyDescent="0.2">
      <c r="A68" s="109"/>
      <c r="B68" s="111"/>
      <c r="C68" s="112" t="s">
        <v>33</v>
      </c>
      <c r="D68" s="39" t="s">
        <v>5</v>
      </c>
      <c r="E68" s="98">
        <v>102</v>
      </c>
      <c r="F68" s="98">
        <v>102</v>
      </c>
      <c r="G68" s="98">
        <v>102</v>
      </c>
      <c r="H68" s="98">
        <v>102</v>
      </c>
      <c r="I68" s="98">
        <v>102</v>
      </c>
      <c r="J68" s="98">
        <v>101</v>
      </c>
      <c r="K68" s="98">
        <v>101</v>
      </c>
      <c r="L68" s="99">
        <v>101</v>
      </c>
      <c r="M68" s="100">
        <v>101</v>
      </c>
      <c r="N68" s="100">
        <v>101</v>
      </c>
      <c r="O68" s="100">
        <v>101</v>
      </c>
      <c r="P68" s="100">
        <v>101</v>
      </c>
      <c r="Q68" s="101" t="s">
        <v>10</v>
      </c>
    </row>
    <row r="69" spans="1:17" ht="16.5" customHeight="1" x14ac:dyDescent="0.2">
      <c r="A69" s="109"/>
      <c r="B69" s="111"/>
      <c r="C69" s="113"/>
      <c r="D69" s="39" t="s">
        <v>7</v>
      </c>
      <c r="E69" s="98" t="s">
        <v>10</v>
      </c>
      <c r="F69" s="98" t="s">
        <v>10</v>
      </c>
      <c r="G69" s="98" t="s">
        <v>10</v>
      </c>
      <c r="H69" s="98" t="s">
        <v>10</v>
      </c>
      <c r="I69" s="98" t="s">
        <v>10</v>
      </c>
      <c r="J69" s="98" t="s">
        <v>10</v>
      </c>
      <c r="K69" s="98" t="s">
        <v>10</v>
      </c>
      <c r="L69" s="98" t="s">
        <v>10</v>
      </c>
      <c r="M69" s="98">
        <v>10011</v>
      </c>
      <c r="N69" s="98">
        <v>6129</v>
      </c>
      <c r="O69" s="98">
        <v>11428</v>
      </c>
      <c r="P69" s="98" t="s">
        <v>10</v>
      </c>
      <c r="Q69" s="57">
        <f>SUM(E69:P69)</f>
        <v>27568</v>
      </c>
    </row>
    <row r="70" spans="1:17" ht="16.5" customHeight="1" thickBot="1" x14ac:dyDescent="0.25">
      <c r="A70" s="109"/>
      <c r="B70" s="111"/>
      <c r="C70" s="113"/>
      <c r="D70" s="39" t="s">
        <v>8</v>
      </c>
      <c r="E70" s="99">
        <v>9086</v>
      </c>
      <c r="F70" s="98">
        <v>8407</v>
      </c>
      <c r="G70" s="98">
        <v>9508</v>
      </c>
      <c r="H70" s="98">
        <v>9241</v>
      </c>
      <c r="I70" s="98">
        <v>7693</v>
      </c>
      <c r="J70" s="98">
        <v>7440</v>
      </c>
      <c r="K70" s="98">
        <v>9992</v>
      </c>
      <c r="L70" s="98">
        <v>10586</v>
      </c>
      <c r="M70" s="99" t="s">
        <v>10</v>
      </c>
      <c r="N70" s="99" t="s">
        <v>10</v>
      </c>
      <c r="O70" s="99" t="s">
        <v>10</v>
      </c>
      <c r="P70" s="98">
        <v>11310</v>
      </c>
      <c r="Q70" s="57">
        <f>SUM(E70:P70)</f>
        <v>83263</v>
      </c>
    </row>
    <row r="71" spans="1:17" ht="16.5" customHeight="1" x14ac:dyDescent="0.2">
      <c r="A71" s="108">
        <v>18</v>
      </c>
      <c r="B71" s="121" t="s">
        <v>108</v>
      </c>
      <c r="C71" s="36" t="s">
        <v>2</v>
      </c>
      <c r="D71" s="37" t="s">
        <v>3</v>
      </c>
      <c r="E71" s="55" t="s">
        <v>119</v>
      </c>
      <c r="F71" s="55" t="s">
        <v>121</v>
      </c>
      <c r="G71" s="55" t="s">
        <v>123</v>
      </c>
      <c r="H71" s="55" t="s">
        <v>125</v>
      </c>
      <c r="I71" s="55" t="s">
        <v>127</v>
      </c>
      <c r="J71" s="55" t="s">
        <v>129</v>
      </c>
      <c r="K71" s="55" t="s">
        <v>131</v>
      </c>
      <c r="L71" s="55" t="s">
        <v>133</v>
      </c>
      <c r="M71" s="55" t="s">
        <v>135</v>
      </c>
      <c r="N71" s="55" t="s">
        <v>137</v>
      </c>
      <c r="O71" s="55" t="s">
        <v>139</v>
      </c>
      <c r="P71" s="55" t="s">
        <v>141</v>
      </c>
      <c r="Q71" s="38" t="s">
        <v>0</v>
      </c>
    </row>
    <row r="72" spans="1:17" ht="16.5" customHeight="1" x14ac:dyDescent="0.2">
      <c r="A72" s="109"/>
      <c r="B72" s="122"/>
      <c r="C72" s="112" t="s">
        <v>33</v>
      </c>
      <c r="D72" s="39" t="s">
        <v>5</v>
      </c>
      <c r="E72" s="98">
        <v>111</v>
      </c>
      <c r="F72" s="98">
        <v>104</v>
      </c>
      <c r="G72" s="98">
        <v>104</v>
      </c>
      <c r="H72" s="98">
        <v>104</v>
      </c>
      <c r="I72" s="98">
        <v>104</v>
      </c>
      <c r="J72" s="98">
        <v>104</v>
      </c>
      <c r="K72" s="98">
        <v>104</v>
      </c>
      <c r="L72" s="99">
        <v>104</v>
      </c>
      <c r="M72" s="100">
        <v>104</v>
      </c>
      <c r="N72" s="100">
        <v>104</v>
      </c>
      <c r="O72" s="100">
        <v>104</v>
      </c>
      <c r="P72" s="100">
        <v>101</v>
      </c>
      <c r="Q72" s="101" t="s">
        <v>10</v>
      </c>
    </row>
    <row r="73" spans="1:17" ht="16.5" customHeight="1" x14ac:dyDescent="0.2">
      <c r="A73" s="109"/>
      <c r="B73" s="122"/>
      <c r="C73" s="113"/>
      <c r="D73" s="39" t="s">
        <v>7</v>
      </c>
      <c r="E73" s="98" t="s">
        <v>10</v>
      </c>
      <c r="F73" s="98" t="s">
        <v>10</v>
      </c>
      <c r="G73" s="98" t="s">
        <v>10</v>
      </c>
      <c r="H73" s="98" t="s">
        <v>10</v>
      </c>
      <c r="I73" s="98" t="s">
        <v>10</v>
      </c>
      <c r="J73" s="98" t="s">
        <v>10</v>
      </c>
      <c r="K73" s="98" t="s">
        <v>10</v>
      </c>
      <c r="L73" s="98" t="s">
        <v>10</v>
      </c>
      <c r="M73" s="98">
        <v>10794</v>
      </c>
      <c r="N73" s="98">
        <v>4750</v>
      </c>
      <c r="O73" s="98">
        <v>12607</v>
      </c>
      <c r="P73" s="98" t="s">
        <v>10</v>
      </c>
      <c r="Q73" s="57">
        <f>SUM(E73:P73)</f>
        <v>28151</v>
      </c>
    </row>
    <row r="74" spans="1:17" ht="16.5" customHeight="1" thickBot="1" x14ac:dyDescent="0.25">
      <c r="A74" s="109"/>
      <c r="B74" s="122"/>
      <c r="C74" s="113"/>
      <c r="D74" s="39" t="s">
        <v>8</v>
      </c>
      <c r="E74" s="99">
        <v>12499</v>
      </c>
      <c r="F74" s="98">
        <v>12207</v>
      </c>
      <c r="G74" s="98">
        <v>12680</v>
      </c>
      <c r="H74" s="98">
        <v>12236</v>
      </c>
      <c r="I74" s="98">
        <v>11256</v>
      </c>
      <c r="J74" s="98">
        <v>9365</v>
      </c>
      <c r="K74" s="98">
        <v>12110</v>
      </c>
      <c r="L74" s="98">
        <v>12812</v>
      </c>
      <c r="M74" s="99" t="s">
        <v>10</v>
      </c>
      <c r="N74" s="99" t="s">
        <v>10</v>
      </c>
      <c r="O74" s="99" t="s">
        <v>10</v>
      </c>
      <c r="P74" s="98">
        <v>12956</v>
      </c>
      <c r="Q74" s="57">
        <f>SUM(E74:P74)</f>
        <v>108121</v>
      </c>
    </row>
    <row r="75" spans="1:17" ht="16.5" customHeight="1" x14ac:dyDescent="0.2">
      <c r="A75" s="123">
        <v>19</v>
      </c>
      <c r="B75" s="121" t="s">
        <v>109</v>
      </c>
      <c r="C75" s="41" t="s">
        <v>2</v>
      </c>
      <c r="D75" s="42" t="s">
        <v>3</v>
      </c>
      <c r="E75" s="43" t="s">
        <v>118</v>
      </c>
      <c r="F75" s="43" t="s">
        <v>120</v>
      </c>
      <c r="G75" s="43" t="s">
        <v>122</v>
      </c>
      <c r="H75" s="43" t="s">
        <v>124</v>
      </c>
      <c r="I75" s="43" t="s">
        <v>126</v>
      </c>
      <c r="J75" s="43" t="s">
        <v>128</v>
      </c>
      <c r="K75" s="43" t="s">
        <v>130</v>
      </c>
      <c r="L75" s="43" t="s">
        <v>132</v>
      </c>
      <c r="M75" s="43" t="s">
        <v>134</v>
      </c>
      <c r="N75" s="43" t="s">
        <v>136</v>
      </c>
      <c r="O75" s="43" t="s">
        <v>138</v>
      </c>
      <c r="P75" s="43" t="s">
        <v>140</v>
      </c>
      <c r="Q75" s="44" t="s">
        <v>0</v>
      </c>
    </row>
    <row r="76" spans="1:17" ht="16.5" customHeight="1" x14ac:dyDescent="0.2">
      <c r="A76" s="124"/>
      <c r="B76" s="122"/>
      <c r="C76" s="127" t="s">
        <v>110</v>
      </c>
      <c r="D76" s="45" t="s">
        <v>5</v>
      </c>
      <c r="E76" s="98">
        <v>49</v>
      </c>
      <c r="F76" s="98">
        <v>49</v>
      </c>
      <c r="G76" s="98">
        <v>43</v>
      </c>
      <c r="H76" s="98">
        <v>43</v>
      </c>
      <c r="I76" s="98">
        <v>43</v>
      </c>
      <c r="J76" s="98">
        <v>43</v>
      </c>
      <c r="K76" s="98">
        <v>43</v>
      </c>
      <c r="L76" s="99">
        <v>43</v>
      </c>
      <c r="M76" s="100">
        <v>43</v>
      </c>
      <c r="N76" s="100">
        <v>49</v>
      </c>
      <c r="O76" s="100">
        <v>49</v>
      </c>
      <c r="P76" s="100">
        <v>49</v>
      </c>
      <c r="Q76" s="101" t="s">
        <v>10</v>
      </c>
    </row>
    <row r="77" spans="1:17" ht="16.5" customHeight="1" x14ac:dyDescent="0.2">
      <c r="A77" s="124"/>
      <c r="B77" s="122"/>
      <c r="C77" s="128"/>
      <c r="D77" s="45" t="s">
        <v>38</v>
      </c>
      <c r="E77" s="98" t="s">
        <v>10</v>
      </c>
      <c r="F77" s="98" t="s">
        <v>10</v>
      </c>
      <c r="G77" s="98" t="s">
        <v>10</v>
      </c>
      <c r="H77" s="98" t="s">
        <v>10</v>
      </c>
      <c r="I77" s="98" t="s">
        <v>10</v>
      </c>
      <c r="J77" s="98" t="s">
        <v>10</v>
      </c>
      <c r="K77" s="98" t="s">
        <v>10</v>
      </c>
      <c r="L77" s="98" t="s">
        <v>10</v>
      </c>
      <c r="M77" s="98">
        <v>1355</v>
      </c>
      <c r="N77" s="98">
        <v>1564</v>
      </c>
      <c r="O77" s="98">
        <v>1248</v>
      </c>
      <c r="P77" s="98" t="s">
        <v>10</v>
      </c>
      <c r="Q77" s="57">
        <f>SUM(E77:P77)</f>
        <v>4167</v>
      </c>
    </row>
    <row r="78" spans="1:17" ht="16.5" customHeight="1" x14ac:dyDescent="0.2">
      <c r="A78" s="124"/>
      <c r="B78" s="122"/>
      <c r="C78" s="128"/>
      <c r="D78" s="45" t="s">
        <v>39</v>
      </c>
      <c r="E78" s="99">
        <v>953</v>
      </c>
      <c r="F78" s="98">
        <v>1252</v>
      </c>
      <c r="G78" s="98">
        <v>1286</v>
      </c>
      <c r="H78" s="98">
        <v>1394</v>
      </c>
      <c r="I78" s="98">
        <v>1142</v>
      </c>
      <c r="J78" s="98">
        <v>915</v>
      </c>
      <c r="K78" s="98">
        <v>732</v>
      </c>
      <c r="L78" s="98">
        <v>1070</v>
      </c>
      <c r="M78" s="99" t="s">
        <v>10</v>
      </c>
      <c r="N78" s="99" t="s">
        <v>10</v>
      </c>
      <c r="O78" s="99" t="s">
        <v>10</v>
      </c>
      <c r="P78" s="98">
        <v>970</v>
      </c>
      <c r="Q78" s="57">
        <f>SUM(E78:P78)</f>
        <v>9714</v>
      </c>
    </row>
    <row r="79" spans="1:17" ht="16.5" customHeight="1" thickBot="1" x14ac:dyDescent="0.25">
      <c r="A79" s="125"/>
      <c r="B79" s="126"/>
      <c r="C79" s="129"/>
      <c r="D79" s="46" t="s">
        <v>40</v>
      </c>
      <c r="E79" s="102">
        <v>478</v>
      </c>
      <c r="F79" s="102">
        <v>703</v>
      </c>
      <c r="G79" s="102">
        <v>869</v>
      </c>
      <c r="H79" s="102">
        <v>832</v>
      </c>
      <c r="I79" s="102">
        <v>695</v>
      </c>
      <c r="J79" s="102">
        <v>450</v>
      </c>
      <c r="K79" s="102">
        <v>590</v>
      </c>
      <c r="L79" s="98">
        <v>636</v>
      </c>
      <c r="M79" s="98">
        <v>727</v>
      </c>
      <c r="N79" s="98">
        <v>975</v>
      </c>
      <c r="O79" s="98">
        <v>689</v>
      </c>
      <c r="P79" s="98">
        <v>489</v>
      </c>
      <c r="Q79" s="103">
        <f>SUM(E79:P79)</f>
        <v>8133</v>
      </c>
    </row>
    <row r="80" spans="1:17" ht="16.5" customHeight="1" x14ac:dyDescent="0.2">
      <c r="A80" s="123">
        <v>20</v>
      </c>
      <c r="B80" s="121" t="s">
        <v>111</v>
      </c>
      <c r="C80" s="41" t="s">
        <v>2</v>
      </c>
      <c r="D80" s="42" t="s">
        <v>3</v>
      </c>
      <c r="E80" s="43" t="s">
        <v>118</v>
      </c>
      <c r="F80" s="43" t="s">
        <v>120</v>
      </c>
      <c r="G80" s="43" t="s">
        <v>122</v>
      </c>
      <c r="H80" s="43" t="s">
        <v>124</v>
      </c>
      <c r="I80" s="43" t="s">
        <v>126</v>
      </c>
      <c r="J80" s="43" t="s">
        <v>128</v>
      </c>
      <c r="K80" s="43" t="s">
        <v>130</v>
      </c>
      <c r="L80" s="43" t="s">
        <v>132</v>
      </c>
      <c r="M80" s="43" t="s">
        <v>134</v>
      </c>
      <c r="N80" s="43" t="s">
        <v>136</v>
      </c>
      <c r="O80" s="43" t="s">
        <v>138</v>
      </c>
      <c r="P80" s="43" t="s">
        <v>140</v>
      </c>
      <c r="Q80" s="44" t="s">
        <v>0</v>
      </c>
    </row>
    <row r="81" spans="1:17" ht="16.5" customHeight="1" x14ac:dyDescent="0.2">
      <c r="A81" s="124"/>
      <c r="B81" s="122"/>
      <c r="C81" s="127" t="s">
        <v>110</v>
      </c>
      <c r="D81" s="45" t="s">
        <v>5</v>
      </c>
      <c r="E81" s="98">
        <v>52</v>
      </c>
      <c r="F81" s="98">
        <v>52</v>
      </c>
      <c r="G81" s="98">
        <v>52</v>
      </c>
      <c r="H81" s="98">
        <v>52</v>
      </c>
      <c r="I81" s="98">
        <v>52</v>
      </c>
      <c r="J81" s="98">
        <v>52</v>
      </c>
      <c r="K81" s="98">
        <v>52</v>
      </c>
      <c r="L81" s="99">
        <v>52</v>
      </c>
      <c r="M81" s="100">
        <v>50</v>
      </c>
      <c r="N81" s="100">
        <v>50</v>
      </c>
      <c r="O81" s="100">
        <v>50</v>
      </c>
      <c r="P81" s="100">
        <v>50</v>
      </c>
      <c r="Q81" s="101" t="s">
        <v>10</v>
      </c>
    </row>
    <row r="82" spans="1:17" ht="16.5" customHeight="1" x14ac:dyDescent="0.2">
      <c r="A82" s="124"/>
      <c r="B82" s="122"/>
      <c r="C82" s="128"/>
      <c r="D82" s="45" t="s">
        <v>38</v>
      </c>
      <c r="E82" s="98" t="s">
        <v>10</v>
      </c>
      <c r="F82" s="98" t="s">
        <v>10</v>
      </c>
      <c r="G82" s="98" t="s">
        <v>10</v>
      </c>
      <c r="H82" s="98" t="s">
        <v>10</v>
      </c>
      <c r="I82" s="98" t="s">
        <v>10</v>
      </c>
      <c r="J82" s="98" t="s">
        <v>10</v>
      </c>
      <c r="K82" s="98" t="s">
        <v>10</v>
      </c>
      <c r="L82" s="98" t="s">
        <v>10</v>
      </c>
      <c r="M82" s="98">
        <v>7697</v>
      </c>
      <c r="N82" s="98">
        <v>8240</v>
      </c>
      <c r="O82" s="98">
        <v>5137</v>
      </c>
      <c r="P82" s="98" t="s">
        <v>10</v>
      </c>
      <c r="Q82" s="57">
        <f>SUM(E82:P82)</f>
        <v>21074</v>
      </c>
    </row>
    <row r="83" spans="1:17" ht="16.5" customHeight="1" x14ac:dyDescent="0.2">
      <c r="A83" s="124"/>
      <c r="B83" s="122"/>
      <c r="C83" s="128"/>
      <c r="D83" s="45" t="s">
        <v>39</v>
      </c>
      <c r="E83" s="99">
        <v>1989</v>
      </c>
      <c r="F83" s="98">
        <v>4216</v>
      </c>
      <c r="G83" s="98">
        <v>4378</v>
      </c>
      <c r="H83" s="98">
        <v>4131</v>
      </c>
      <c r="I83" s="98">
        <v>3150</v>
      </c>
      <c r="J83" s="98">
        <v>2330</v>
      </c>
      <c r="K83" s="98">
        <v>1830</v>
      </c>
      <c r="L83" s="98">
        <v>4017</v>
      </c>
      <c r="M83" s="99" t="s">
        <v>10</v>
      </c>
      <c r="N83" s="99" t="s">
        <v>10</v>
      </c>
      <c r="O83" s="99" t="s">
        <v>10</v>
      </c>
      <c r="P83" s="98">
        <v>2440</v>
      </c>
      <c r="Q83" s="57">
        <f>SUM(E83:P83)</f>
        <v>28481</v>
      </c>
    </row>
    <row r="84" spans="1:17" ht="16.5" customHeight="1" thickBot="1" x14ac:dyDescent="0.25">
      <c r="A84" s="125"/>
      <c r="B84" s="126"/>
      <c r="C84" s="129"/>
      <c r="D84" s="46" t="s">
        <v>40</v>
      </c>
      <c r="E84" s="102">
        <v>1143</v>
      </c>
      <c r="F84" s="102">
        <v>1574</v>
      </c>
      <c r="G84" s="102">
        <v>1858</v>
      </c>
      <c r="H84" s="102">
        <v>1913</v>
      </c>
      <c r="I84" s="102">
        <v>1695</v>
      </c>
      <c r="J84" s="102">
        <v>927</v>
      </c>
      <c r="K84" s="102">
        <v>1025</v>
      </c>
      <c r="L84" s="98">
        <v>1050</v>
      </c>
      <c r="M84" s="98">
        <v>1487</v>
      </c>
      <c r="N84" s="98">
        <v>1618</v>
      </c>
      <c r="O84" s="98">
        <v>1833</v>
      </c>
      <c r="P84" s="98">
        <v>978</v>
      </c>
      <c r="Q84" s="103">
        <f>SUM(E84:P84)</f>
        <v>17101</v>
      </c>
    </row>
    <row r="85" spans="1:17" ht="16.5" customHeight="1" x14ac:dyDescent="0.2">
      <c r="A85" s="123">
        <v>21</v>
      </c>
      <c r="B85" s="121" t="s">
        <v>112</v>
      </c>
      <c r="C85" s="41" t="s">
        <v>2</v>
      </c>
      <c r="D85" s="42" t="s">
        <v>3</v>
      </c>
      <c r="E85" s="43" t="s">
        <v>118</v>
      </c>
      <c r="F85" s="43" t="s">
        <v>120</v>
      </c>
      <c r="G85" s="43" t="s">
        <v>122</v>
      </c>
      <c r="H85" s="43" t="s">
        <v>124</v>
      </c>
      <c r="I85" s="43" t="s">
        <v>126</v>
      </c>
      <c r="J85" s="43" t="s">
        <v>128</v>
      </c>
      <c r="K85" s="43" t="s">
        <v>130</v>
      </c>
      <c r="L85" s="43" t="s">
        <v>132</v>
      </c>
      <c r="M85" s="43" t="s">
        <v>134</v>
      </c>
      <c r="N85" s="43" t="s">
        <v>136</v>
      </c>
      <c r="O85" s="43" t="s">
        <v>138</v>
      </c>
      <c r="P85" s="43" t="s">
        <v>140</v>
      </c>
      <c r="Q85" s="44" t="s">
        <v>0</v>
      </c>
    </row>
    <row r="86" spans="1:17" ht="16.5" customHeight="1" x14ac:dyDescent="0.2">
      <c r="A86" s="124"/>
      <c r="B86" s="122"/>
      <c r="C86" s="127" t="s">
        <v>110</v>
      </c>
      <c r="D86" s="45" t="s">
        <v>5</v>
      </c>
      <c r="E86" s="98">
        <v>63</v>
      </c>
      <c r="F86" s="98">
        <v>63</v>
      </c>
      <c r="G86" s="98">
        <v>63</v>
      </c>
      <c r="H86" s="98">
        <v>63</v>
      </c>
      <c r="I86" s="98">
        <v>63</v>
      </c>
      <c r="J86" s="98">
        <v>63</v>
      </c>
      <c r="K86" s="98">
        <v>63</v>
      </c>
      <c r="L86" s="99">
        <v>63</v>
      </c>
      <c r="M86" s="100">
        <v>63</v>
      </c>
      <c r="N86" s="100">
        <v>64</v>
      </c>
      <c r="O86" s="100">
        <v>64</v>
      </c>
      <c r="P86" s="100">
        <v>64</v>
      </c>
      <c r="Q86" s="101" t="s">
        <v>10</v>
      </c>
    </row>
    <row r="87" spans="1:17" ht="16.5" customHeight="1" x14ac:dyDescent="0.2">
      <c r="A87" s="124"/>
      <c r="B87" s="122"/>
      <c r="C87" s="128"/>
      <c r="D87" s="45" t="s">
        <v>38</v>
      </c>
      <c r="E87" s="98" t="s">
        <v>10</v>
      </c>
      <c r="F87" s="98" t="s">
        <v>10</v>
      </c>
      <c r="G87" s="98" t="s">
        <v>10</v>
      </c>
      <c r="H87" s="98" t="s">
        <v>10</v>
      </c>
      <c r="I87" s="98" t="s">
        <v>10</v>
      </c>
      <c r="J87" s="98" t="s">
        <v>10</v>
      </c>
      <c r="K87" s="98" t="s">
        <v>10</v>
      </c>
      <c r="L87" s="98" t="s">
        <v>10</v>
      </c>
      <c r="M87" s="98">
        <v>10302</v>
      </c>
      <c r="N87" s="98">
        <v>9587</v>
      </c>
      <c r="O87" s="98">
        <v>8128</v>
      </c>
      <c r="P87" s="98" t="s">
        <v>10</v>
      </c>
      <c r="Q87" s="57">
        <f>SUM(E87:P87)</f>
        <v>28017</v>
      </c>
    </row>
    <row r="88" spans="1:17" ht="16.5" customHeight="1" x14ac:dyDescent="0.2">
      <c r="A88" s="124"/>
      <c r="B88" s="122"/>
      <c r="C88" s="128"/>
      <c r="D88" s="45" t="s">
        <v>39</v>
      </c>
      <c r="E88" s="99">
        <v>3794</v>
      </c>
      <c r="F88" s="98">
        <v>7475</v>
      </c>
      <c r="G88" s="98">
        <v>7247</v>
      </c>
      <c r="H88" s="98">
        <v>6979</v>
      </c>
      <c r="I88" s="98">
        <v>5851</v>
      </c>
      <c r="J88" s="98">
        <v>3748</v>
      </c>
      <c r="K88" s="98">
        <v>3078</v>
      </c>
      <c r="L88" s="98">
        <v>5719</v>
      </c>
      <c r="M88" s="99" t="s">
        <v>10</v>
      </c>
      <c r="N88" s="99" t="s">
        <v>10</v>
      </c>
      <c r="O88" s="99" t="s">
        <v>10</v>
      </c>
      <c r="P88" s="98">
        <v>6390</v>
      </c>
      <c r="Q88" s="57">
        <f>SUM(E88:P88)</f>
        <v>50281</v>
      </c>
    </row>
    <row r="89" spans="1:17" ht="16.5" customHeight="1" thickBot="1" x14ac:dyDescent="0.25">
      <c r="A89" s="125"/>
      <c r="B89" s="126"/>
      <c r="C89" s="129"/>
      <c r="D89" s="46" t="s">
        <v>40</v>
      </c>
      <c r="E89" s="102">
        <v>2341</v>
      </c>
      <c r="F89" s="102">
        <v>3697</v>
      </c>
      <c r="G89" s="102">
        <v>4177</v>
      </c>
      <c r="H89" s="102">
        <v>4563</v>
      </c>
      <c r="I89" s="102">
        <v>3963</v>
      </c>
      <c r="J89" s="102">
        <v>1899</v>
      </c>
      <c r="K89" s="102">
        <v>2438</v>
      </c>
      <c r="L89" s="98">
        <v>3621</v>
      </c>
      <c r="M89" s="98">
        <v>4947</v>
      </c>
      <c r="N89" s="98">
        <v>6352</v>
      </c>
      <c r="O89" s="98">
        <v>4660</v>
      </c>
      <c r="P89" s="98">
        <v>3283</v>
      </c>
      <c r="Q89" s="103">
        <f>SUM(E89:P89)</f>
        <v>45941</v>
      </c>
    </row>
    <row r="90" spans="1:17" ht="16.5" customHeight="1" x14ac:dyDescent="0.2">
      <c r="A90" s="123">
        <v>22</v>
      </c>
      <c r="B90" s="131" t="s">
        <v>113</v>
      </c>
      <c r="C90" s="47" t="s">
        <v>2</v>
      </c>
      <c r="D90" s="48" t="s">
        <v>3</v>
      </c>
      <c r="E90" s="49" t="s">
        <v>118</v>
      </c>
      <c r="F90" s="49" t="s">
        <v>120</v>
      </c>
      <c r="G90" s="49" t="s">
        <v>122</v>
      </c>
      <c r="H90" s="49" t="s">
        <v>124</v>
      </c>
      <c r="I90" s="49" t="s">
        <v>126</v>
      </c>
      <c r="J90" s="49" t="s">
        <v>128</v>
      </c>
      <c r="K90" s="49" t="s">
        <v>130</v>
      </c>
      <c r="L90" s="49" t="s">
        <v>132</v>
      </c>
      <c r="M90" s="49" t="s">
        <v>134</v>
      </c>
      <c r="N90" s="49" t="s">
        <v>136</v>
      </c>
      <c r="O90" s="49" t="s">
        <v>138</v>
      </c>
      <c r="P90" s="49" t="s">
        <v>140</v>
      </c>
      <c r="Q90" s="50" t="s">
        <v>0</v>
      </c>
    </row>
    <row r="91" spans="1:17" ht="16.5" customHeight="1" x14ac:dyDescent="0.2">
      <c r="A91" s="124"/>
      <c r="B91" s="132"/>
      <c r="C91" s="127" t="s">
        <v>114</v>
      </c>
      <c r="D91" s="51" t="s">
        <v>5</v>
      </c>
      <c r="E91" s="104">
        <v>10</v>
      </c>
      <c r="F91" s="104">
        <v>10</v>
      </c>
      <c r="G91" s="104">
        <v>10</v>
      </c>
      <c r="H91" s="104">
        <v>10</v>
      </c>
      <c r="I91" s="104">
        <v>10</v>
      </c>
      <c r="J91" s="104">
        <v>10</v>
      </c>
      <c r="K91" s="104">
        <v>10</v>
      </c>
      <c r="L91" s="104">
        <v>10</v>
      </c>
      <c r="M91" s="98">
        <v>10</v>
      </c>
      <c r="N91" s="98">
        <v>10</v>
      </c>
      <c r="O91" s="98">
        <v>10</v>
      </c>
      <c r="P91" s="99">
        <v>10</v>
      </c>
      <c r="Q91" s="101" t="s">
        <v>10</v>
      </c>
    </row>
    <row r="92" spans="1:17" ht="16.5" customHeight="1" x14ac:dyDescent="0.2">
      <c r="A92" s="124"/>
      <c r="B92" s="132"/>
      <c r="C92" s="128"/>
      <c r="D92" s="51" t="s">
        <v>41</v>
      </c>
      <c r="E92" s="98" t="s">
        <v>10</v>
      </c>
      <c r="F92" s="98" t="s">
        <v>10</v>
      </c>
      <c r="G92" s="98" t="s">
        <v>10</v>
      </c>
      <c r="H92" s="98" t="s">
        <v>10</v>
      </c>
      <c r="I92" s="98" t="s">
        <v>10</v>
      </c>
      <c r="J92" s="98" t="s">
        <v>10</v>
      </c>
      <c r="K92" s="98" t="s">
        <v>10</v>
      </c>
      <c r="L92" s="98" t="s">
        <v>10</v>
      </c>
      <c r="M92" s="98" t="s">
        <v>10</v>
      </c>
      <c r="N92" s="98" t="s">
        <v>10</v>
      </c>
      <c r="O92" s="98">
        <v>24</v>
      </c>
      <c r="P92" s="99" t="s">
        <v>10</v>
      </c>
      <c r="Q92" s="57">
        <f>SUM(E92:P92)</f>
        <v>24</v>
      </c>
    </row>
    <row r="93" spans="1:17" ht="16.5" customHeight="1" x14ac:dyDescent="0.2">
      <c r="A93" s="124"/>
      <c r="B93" s="132"/>
      <c r="C93" s="128"/>
      <c r="D93" s="51" t="s">
        <v>42</v>
      </c>
      <c r="E93" s="104">
        <v>501</v>
      </c>
      <c r="F93" s="104">
        <v>444</v>
      </c>
      <c r="G93" s="104">
        <v>390</v>
      </c>
      <c r="H93" s="104">
        <v>360</v>
      </c>
      <c r="I93" s="104">
        <v>359</v>
      </c>
      <c r="J93" s="104">
        <v>345</v>
      </c>
      <c r="K93" s="104">
        <v>273</v>
      </c>
      <c r="L93" s="104">
        <v>314</v>
      </c>
      <c r="M93" s="98">
        <v>358</v>
      </c>
      <c r="N93" s="98">
        <v>406</v>
      </c>
      <c r="O93" s="98">
        <v>435</v>
      </c>
      <c r="P93" s="99">
        <v>468</v>
      </c>
      <c r="Q93" s="57">
        <f>SUM(E93:P93)</f>
        <v>4653</v>
      </c>
    </row>
    <row r="94" spans="1:17" ht="16.5" customHeight="1" thickBot="1" x14ac:dyDescent="0.25">
      <c r="A94" s="125"/>
      <c r="B94" s="133"/>
      <c r="C94" s="129"/>
      <c r="D94" s="52" t="s">
        <v>43</v>
      </c>
      <c r="E94" s="105">
        <v>1076</v>
      </c>
      <c r="F94" s="105">
        <v>1135</v>
      </c>
      <c r="G94" s="105">
        <v>1134</v>
      </c>
      <c r="H94" s="105">
        <v>929</v>
      </c>
      <c r="I94" s="105">
        <v>973</v>
      </c>
      <c r="J94" s="105">
        <v>862</v>
      </c>
      <c r="K94" s="105">
        <v>915</v>
      </c>
      <c r="L94" s="105">
        <v>824</v>
      </c>
      <c r="M94" s="106">
        <v>940</v>
      </c>
      <c r="N94" s="106">
        <v>1020</v>
      </c>
      <c r="O94" s="107">
        <v>1007</v>
      </c>
      <c r="P94" s="107">
        <v>1018</v>
      </c>
      <c r="Q94" s="103">
        <f>SUM(E94:P94)</f>
        <v>11833</v>
      </c>
    </row>
    <row r="95" spans="1:17" ht="16.5" customHeight="1" x14ac:dyDescent="0.2">
      <c r="A95" s="130" t="s">
        <v>61</v>
      </c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1:17" ht="16.5" customHeight="1" x14ac:dyDescent="0.2">
      <c r="C96" s="24"/>
    </row>
  </sheetData>
  <sheetProtection selectLockedCells="1"/>
  <mergeCells count="67">
    <mergeCell ref="A95:Q95"/>
    <mergeCell ref="A90:A94"/>
    <mergeCell ref="B90:B94"/>
    <mergeCell ref="C91:C94"/>
    <mergeCell ref="A85:A89"/>
    <mergeCell ref="B85:B89"/>
    <mergeCell ref="C86:C89"/>
    <mergeCell ref="A80:A84"/>
    <mergeCell ref="B80:B84"/>
    <mergeCell ref="C81:C84"/>
    <mergeCell ref="A75:A79"/>
    <mergeCell ref="B75:B79"/>
    <mergeCell ref="C76:C79"/>
    <mergeCell ref="A71:A74"/>
    <mergeCell ref="B71:B74"/>
    <mergeCell ref="C72:C74"/>
    <mergeCell ref="A67:A70"/>
    <mergeCell ref="B67:B70"/>
    <mergeCell ref="C68:C70"/>
    <mergeCell ref="A59:A62"/>
    <mergeCell ref="B59:B62"/>
    <mergeCell ref="C60:C62"/>
    <mergeCell ref="A63:A66"/>
    <mergeCell ref="B63:B66"/>
    <mergeCell ref="C64:C66"/>
    <mergeCell ref="A51:A54"/>
    <mergeCell ref="B51:B54"/>
    <mergeCell ref="C52:C54"/>
    <mergeCell ref="A55:A58"/>
    <mergeCell ref="B55:B58"/>
    <mergeCell ref="C56:C58"/>
    <mergeCell ref="A43:A46"/>
    <mergeCell ref="B43:B46"/>
    <mergeCell ref="C44:C46"/>
    <mergeCell ref="A47:A50"/>
    <mergeCell ref="B47:B50"/>
    <mergeCell ref="C48:C50"/>
    <mergeCell ref="A35:A38"/>
    <mergeCell ref="B35:B38"/>
    <mergeCell ref="C36:C38"/>
    <mergeCell ref="A39:A42"/>
    <mergeCell ref="B39:B42"/>
    <mergeCell ref="C40:C42"/>
    <mergeCell ref="A27:A30"/>
    <mergeCell ref="B27:B30"/>
    <mergeCell ref="C28:C30"/>
    <mergeCell ref="A31:A34"/>
    <mergeCell ref="B31:B34"/>
    <mergeCell ref="C32:C34"/>
    <mergeCell ref="A19:A22"/>
    <mergeCell ref="B19:B22"/>
    <mergeCell ref="C20:C22"/>
    <mergeCell ref="A23:A26"/>
    <mergeCell ref="B23:B26"/>
    <mergeCell ref="C24:C26"/>
    <mergeCell ref="A11:A14"/>
    <mergeCell ref="B11:B14"/>
    <mergeCell ref="C12:C14"/>
    <mergeCell ref="A15:A18"/>
    <mergeCell ref="B15:B18"/>
    <mergeCell ref="C16:C18"/>
    <mergeCell ref="A3:A6"/>
    <mergeCell ref="B3:B6"/>
    <mergeCell ref="C4:C6"/>
    <mergeCell ref="A7:A10"/>
    <mergeCell ref="B7:B10"/>
    <mergeCell ref="C8:C10"/>
  </mergeCells>
  <phoneticPr fontId="2"/>
  <dataValidations count="1">
    <dataValidation type="list" allowBlank="1" showInputMessage="1" showErrorMessage="1" sqref="C4:C6 C8:C10 C12:C14 C16:C18 C20:C22 C24:C26 C56:C58 C32:C34 C28:C30 C40:C42 C44:C46 C48:C50 C52:C54 C60:C62 C64:C66 C68:C70 C72:C74 C76:C78 C80:C82 C84:C86 C88:C90 C36:C38 C92:C94" xr:uid="{D83BA418-9BFF-4A7D-9422-5D07403935E5}">
      <formula1>"FRプランA,FRプランB,FRプランC,第２種プランA,第２種プランB,第２種プランL,第２種プランH"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2" manualBreakCount="2">
    <brk id="46" max="16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Q108"/>
  <sheetViews>
    <sheetView view="pageBreakPreview" zoomScaleNormal="100" zoomScaleSheetLayoutView="100" workbookViewId="0">
      <pane xSplit="3" topLeftCell="E1" activePane="topRight" state="frozen"/>
      <selection activeCell="W23" sqref="W23"/>
      <selection pane="topRight" activeCell="W23" sqref="W23"/>
    </sheetView>
  </sheetViews>
  <sheetFormatPr defaultColWidth="9" defaultRowHeight="16.5" customHeight="1" x14ac:dyDescent="0.2"/>
  <cols>
    <col min="1" max="1" width="3.08984375" style="18" bestFit="1" customWidth="1"/>
    <col min="2" max="2" width="17.26953125" style="18" bestFit="1" customWidth="1"/>
    <col min="3" max="3" width="9" style="18"/>
    <col min="4" max="4" width="22.36328125" style="20" customWidth="1"/>
    <col min="5" max="16" width="11.08984375" style="20" customWidth="1"/>
    <col min="17" max="17" width="11.08984375" style="18" customWidth="1"/>
    <col min="18" max="16384" width="9" style="20"/>
  </cols>
  <sheetData>
    <row r="1" spans="1:17" ht="31.5" customHeight="1" x14ac:dyDescent="0.2">
      <c r="B1" s="19" t="s">
        <v>115</v>
      </c>
      <c r="C1" s="54"/>
      <c r="D1" s="54"/>
      <c r="E1" s="54"/>
    </row>
    <row r="2" spans="1:17" ht="31.5" customHeight="1" thickBot="1" x14ac:dyDescent="0.25">
      <c r="B2" s="21"/>
      <c r="E2" s="22"/>
      <c r="F2" s="53"/>
      <c r="G2" s="53"/>
      <c r="H2" s="53"/>
      <c r="I2" s="53"/>
      <c r="J2" s="53"/>
      <c r="K2" s="22"/>
      <c r="L2" s="53"/>
      <c r="M2" s="53"/>
      <c r="N2" s="53"/>
      <c r="O2" s="53"/>
      <c r="P2" s="53"/>
      <c r="Q2" s="23"/>
    </row>
    <row r="3" spans="1:17" ht="16.5" customHeight="1" x14ac:dyDescent="0.2">
      <c r="A3" s="134">
        <v>1</v>
      </c>
      <c r="B3" s="136" t="s">
        <v>62</v>
      </c>
      <c r="C3" s="7" t="s">
        <v>2</v>
      </c>
      <c r="D3" s="8" t="s">
        <v>3</v>
      </c>
      <c r="E3" s="55" t="s">
        <v>119</v>
      </c>
      <c r="F3" s="55" t="s">
        <v>121</v>
      </c>
      <c r="G3" s="55" t="s">
        <v>123</v>
      </c>
      <c r="H3" s="55" t="s">
        <v>125</v>
      </c>
      <c r="I3" s="55" t="s">
        <v>127</v>
      </c>
      <c r="J3" s="55" t="s">
        <v>129</v>
      </c>
      <c r="K3" s="55" t="s">
        <v>131</v>
      </c>
      <c r="L3" s="55" t="s">
        <v>133</v>
      </c>
      <c r="M3" s="55" t="s">
        <v>135</v>
      </c>
      <c r="N3" s="55" t="s">
        <v>137</v>
      </c>
      <c r="O3" s="55" t="s">
        <v>139</v>
      </c>
      <c r="P3" s="55" t="s">
        <v>141</v>
      </c>
      <c r="Q3" s="56" t="s">
        <v>0</v>
      </c>
    </row>
    <row r="4" spans="1:17" ht="16.5" customHeight="1" x14ac:dyDescent="0.2">
      <c r="A4" s="135"/>
      <c r="B4" s="137"/>
      <c r="C4" s="139" t="s">
        <v>4</v>
      </c>
      <c r="D4" s="10" t="s">
        <v>5</v>
      </c>
      <c r="E4" s="58">
        <v>273</v>
      </c>
      <c r="F4" s="58">
        <v>273</v>
      </c>
      <c r="G4" s="58">
        <v>273</v>
      </c>
      <c r="H4" s="58">
        <v>273</v>
      </c>
      <c r="I4" s="58">
        <v>273</v>
      </c>
      <c r="J4" s="58">
        <v>273</v>
      </c>
      <c r="K4" s="58">
        <v>273</v>
      </c>
      <c r="L4" s="59">
        <v>273</v>
      </c>
      <c r="M4" s="74">
        <v>273</v>
      </c>
      <c r="N4" s="74">
        <v>273</v>
      </c>
      <c r="O4" s="74">
        <v>268</v>
      </c>
      <c r="P4" s="74">
        <v>268</v>
      </c>
      <c r="Q4" s="57" t="s">
        <v>6</v>
      </c>
    </row>
    <row r="5" spans="1:17" ht="16.5" customHeight="1" x14ac:dyDescent="0.2">
      <c r="A5" s="135"/>
      <c r="B5" s="137"/>
      <c r="C5" s="140"/>
      <c r="D5" s="10" t="s">
        <v>7</v>
      </c>
      <c r="E5" s="58" t="s">
        <v>10</v>
      </c>
      <c r="F5" s="58" t="s">
        <v>10</v>
      </c>
      <c r="G5" s="58" t="s">
        <v>10</v>
      </c>
      <c r="H5" s="58" t="s">
        <v>10</v>
      </c>
      <c r="I5" s="58" t="s">
        <v>10</v>
      </c>
      <c r="J5" s="58" t="s">
        <v>10</v>
      </c>
      <c r="K5" s="58" t="s">
        <v>10</v>
      </c>
      <c r="L5" s="58" t="s">
        <v>10</v>
      </c>
      <c r="M5" s="58">
        <v>80169</v>
      </c>
      <c r="N5" s="58">
        <v>68802</v>
      </c>
      <c r="O5" s="58">
        <v>66703</v>
      </c>
      <c r="P5" s="58" t="s">
        <v>10</v>
      </c>
      <c r="Q5" s="57">
        <f>SUM(E5:P5)</f>
        <v>215674</v>
      </c>
    </row>
    <row r="6" spans="1:17" ht="16.5" customHeight="1" thickBot="1" x14ac:dyDescent="0.25">
      <c r="A6" s="135"/>
      <c r="B6" s="137"/>
      <c r="C6" s="140"/>
      <c r="D6" s="10" t="s">
        <v>8</v>
      </c>
      <c r="E6" s="58">
        <v>38551</v>
      </c>
      <c r="F6" s="58">
        <v>46804</v>
      </c>
      <c r="G6" s="58">
        <v>46424</v>
      </c>
      <c r="H6" s="58">
        <v>46301</v>
      </c>
      <c r="I6" s="58">
        <v>46641</v>
      </c>
      <c r="J6" s="58">
        <v>39861</v>
      </c>
      <c r="K6" s="58">
        <v>44869</v>
      </c>
      <c r="L6" s="58">
        <v>52759</v>
      </c>
      <c r="M6" s="59" t="s">
        <v>10</v>
      </c>
      <c r="N6" s="59" t="s">
        <v>10</v>
      </c>
      <c r="O6" s="59" t="s">
        <v>10</v>
      </c>
      <c r="P6" s="58">
        <v>48061</v>
      </c>
      <c r="Q6" s="57">
        <f>SUM(E6:P6)</f>
        <v>410271</v>
      </c>
    </row>
    <row r="7" spans="1:17" ht="16.5" customHeight="1" x14ac:dyDescent="0.2">
      <c r="A7" s="134">
        <v>2</v>
      </c>
      <c r="B7" s="136" t="s">
        <v>63</v>
      </c>
      <c r="C7" s="7" t="s">
        <v>2</v>
      </c>
      <c r="D7" s="8" t="s">
        <v>3</v>
      </c>
      <c r="E7" s="55" t="s">
        <v>119</v>
      </c>
      <c r="F7" s="55" t="s">
        <v>121</v>
      </c>
      <c r="G7" s="55" t="s">
        <v>123</v>
      </c>
      <c r="H7" s="55" t="s">
        <v>125</v>
      </c>
      <c r="I7" s="55" t="s">
        <v>127</v>
      </c>
      <c r="J7" s="55" t="s">
        <v>129</v>
      </c>
      <c r="K7" s="55" t="s">
        <v>131</v>
      </c>
      <c r="L7" s="55" t="s">
        <v>133</v>
      </c>
      <c r="M7" s="55" t="s">
        <v>135</v>
      </c>
      <c r="N7" s="55" t="s">
        <v>137</v>
      </c>
      <c r="O7" s="55" t="s">
        <v>139</v>
      </c>
      <c r="P7" s="55" t="s">
        <v>141</v>
      </c>
      <c r="Q7" s="56" t="s">
        <v>0</v>
      </c>
    </row>
    <row r="8" spans="1:17" ht="16.5" customHeight="1" x14ac:dyDescent="0.2">
      <c r="A8" s="135"/>
      <c r="B8" s="137"/>
      <c r="C8" s="139" t="s">
        <v>12</v>
      </c>
      <c r="D8" s="10" t="s">
        <v>5</v>
      </c>
      <c r="E8" s="58">
        <v>72</v>
      </c>
      <c r="F8" s="58">
        <v>72</v>
      </c>
      <c r="G8" s="58">
        <v>72</v>
      </c>
      <c r="H8" s="58">
        <v>72</v>
      </c>
      <c r="I8" s="58">
        <v>72</v>
      </c>
      <c r="J8" s="58">
        <v>72</v>
      </c>
      <c r="K8" s="58">
        <v>72</v>
      </c>
      <c r="L8" s="59">
        <v>72</v>
      </c>
      <c r="M8" s="74">
        <v>72</v>
      </c>
      <c r="N8" s="74">
        <v>70</v>
      </c>
      <c r="O8" s="74">
        <v>70</v>
      </c>
      <c r="P8" s="74">
        <v>70</v>
      </c>
      <c r="Q8" s="57" t="s">
        <v>6</v>
      </c>
    </row>
    <row r="9" spans="1:17" ht="16.5" customHeight="1" x14ac:dyDescent="0.2">
      <c r="A9" s="135"/>
      <c r="B9" s="137"/>
      <c r="C9" s="140"/>
      <c r="D9" s="10" t="s">
        <v>7</v>
      </c>
      <c r="E9" s="58" t="s">
        <v>10</v>
      </c>
      <c r="F9" s="58" t="s">
        <v>10</v>
      </c>
      <c r="G9" s="58" t="s">
        <v>10</v>
      </c>
      <c r="H9" s="58" t="s">
        <v>10</v>
      </c>
      <c r="I9" s="58" t="s">
        <v>10</v>
      </c>
      <c r="J9" s="58" t="s">
        <v>10</v>
      </c>
      <c r="K9" s="58" t="s">
        <v>10</v>
      </c>
      <c r="L9" s="58" t="s">
        <v>10</v>
      </c>
      <c r="M9" s="58">
        <v>13631</v>
      </c>
      <c r="N9" s="58">
        <v>12751</v>
      </c>
      <c r="O9" s="58">
        <v>11209</v>
      </c>
      <c r="P9" s="58" t="s">
        <v>10</v>
      </c>
      <c r="Q9" s="57">
        <f>SUM(E9:P9)</f>
        <v>37591</v>
      </c>
    </row>
    <row r="10" spans="1:17" ht="16.5" customHeight="1" thickBot="1" x14ac:dyDescent="0.25">
      <c r="A10" s="135"/>
      <c r="B10" s="137"/>
      <c r="C10" s="140"/>
      <c r="D10" s="10" t="s">
        <v>8</v>
      </c>
      <c r="E10" s="59">
        <v>5354</v>
      </c>
      <c r="F10" s="58">
        <v>10600</v>
      </c>
      <c r="G10" s="58">
        <v>12032</v>
      </c>
      <c r="H10" s="58">
        <v>12477</v>
      </c>
      <c r="I10" s="58">
        <v>9963</v>
      </c>
      <c r="J10" s="58">
        <v>5800</v>
      </c>
      <c r="K10" s="58">
        <v>5603</v>
      </c>
      <c r="L10" s="58">
        <v>8212</v>
      </c>
      <c r="M10" s="59" t="s">
        <v>10</v>
      </c>
      <c r="N10" s="59" t="s">
        <v>10</v>
      </c>
      <c r="O10" s="59" t="s">
        <v>10</v>
      </c>
      <c r="P10" s="58">
        <v>5953</v>
      </c>
      <c r="Q10" s="57">
        <f>SUM(E10:P10)</f>
        <v>75994</v>
      </c>
    </row>
    <row r="11" spans="1:17" ht="16.5" customHeight="1" x14ac:dyDescent="0.2">
      <c r="A11" s="134">
        <v>3</v>
      </c>
      <c r="B11" s="136" t="s">
        <v>64</v>
      </c>
      <c r="C11" s="7" t="s">
        <v>2</v>
      </c>
      <c r="D11" s="8" t="s">
        <v>3</v>
      </c>
      <c r="E11" s="55" t="s">
        <v>119</v>
      </c>
      <c r="F11" s="55" t="s">
        <v>121</v>
      </c>
      <c r="G11" s="55" t="s">
        <v>123</v>
      </c>
      <c r="H11" s="55" t="s">
        <v>125</v>
      </c>
      <c r="I11" s="55" t="s">
        <v>127</v>
      </c>
      <c r="J11" s="55" t="s">
        <v>129</v>
      </c>
      <c r="K11" s="55" t="s">
        <v>131</v>
      </c>
      <c r="L11" s="55" t="s">
        <v>133</v>
      </c>
      <c r="M11" s="55" t="s">
        <v>135</v>
      </c>
      <c r="N11" s="55" t="s">
        <v>137</v>
      </c>
      <c r="O11" s="55" t="s">
        <v>139</v>
      </c>
      <c r="P11" s="55" t="s">
        <v>141</v>
      </c>
      <c r="Q11" s="56" t="s">
        <v>0</v>
      </c>
    </row>
    <row r="12" spans="1:17" ht="16.5" customHeight="1" x14ac:dyDescent="0.2">
      <c r="A12" s="135"/>
      <c r="B12" s="137"/>
      <c r="C12" s="139" t="s">
        <v>35</v>
      </c>
      <c r="D12" s="10" t="s">
        <v>5</v>
      </c>
      <c r="E12" s="65">
        <v>59</v>
      </c>
      <c r="F12" s="65">
        <v>59</v>
      </c>
      <c r="G12" s="65">
        <v>59</v>
      </c>
      <c r="H12" s="65">
        <v>59</v>
      </c>
      <c r="I12" s="65">
        <v>59</v>
      </c>
      <c r="J12" s="65">
        <v>59</v>
      </c>
      <c r="K12" s="65">
        <v>59</v>
      </c>
      <c r="L12" s="66">
        <v>59</v>
      </c>
      <c r="M12" s="67">
        <v>57</v>
      </c>
      <c r="N12" s="67">
        <v>57</v>
      </c>
      <c r="O12" s="67">
        <v>57</v>
      </c>
      <c r="P12" s="67">
        <v>57</v>
      </c>
      <c r="Q12" s="57" t="s">
        <v>6</v>
      </c>
    </row>
    <row r="13" spans="1:17" ht="16.5" customHeight="1" x14ac:dyDescent="0.2">
      <c r="A13" s="135"/>
      <c r="B13" s="137"/>
      <c r="C13" s="140"/>
      <c r="D13" s="10" t="s">
        <v>7</v>
      </c>
      <c r="E13" s="65" t="s">
        <v>10</v>
      </c>
      <c r="F13" s="65" t="s">
        <v>10</v>
      </c>
      <c r="G13" s="65" t="s">
        <v>10</v>
      </c>
      <c r="H13" s="65" t="s">
        <v>10</v>
      </c>
      <c r="I13" s="65" t="s">
        <v>10</v>
      </c>
      <c r="J13" s="65" t="s">
        <v>10</v>
      </c>
      <c r="K13" s="65" t="s">
        <v>10</v>
      </c>
      <c r="L13" s="65" t="s">
        <v>10</v>
      </c>
      <c r="M13" s="65">
        <v>9529</v>
      </c>
      <c r="N13" s="65">
        <v>8639</v>
      </c>
      <c r="O13" s="65">
        <v>8003</v>
      </c>
      <c r="P13" s="65" t="s">
        <v>10</v>
      </c>
      <c r="Q13" s="57">
        <f>SUM(E13:P13)</f>
        <v>26171</v>
      </c>
    </row>
    <row r="14" spans="1:17" ht="16.5" customHeight="1" thickBot="1" x14ac:dyDescent="0.25">
      <c r="A14" s="135"/>
      <c r="B14" s="137"/>
      <c r="C14" s="140"/>
      <c r="D14" s="10" t="s">
        <v>8</v>
      </c>
      <c r="E14" s="66">
        <v>4233</v>
      </c>
      <c r="F14" s="65">
        <v>6187</v>
      </c>
      <c r="G14" s="65">
        <v>6777</v>
      </c>
      <c r="H14" s="65">
        <v>7013</v>
      </c>
      <c r="I14" s="65">
        <v>5231</v>
      </c>
      <c r="J14" s="65">
        <v>3954</v>
      </c>
      <c r="K14" s="65">
        <v>4078</v>
      </c>
      <c r="L14" s="65">
        <v>6171</v>
      </c>
      <c r="M14" s="66" t="s">
        <v>10</v>
      </c>
      <c r="N14" s="66" t="s">
        <v>10</v>
      </c>
      <c r="O14" s="66" t="s">
        <v>10</v>
      </c>
      <c r="P14" s="65">
        <v>4807</v>
      </c>
      <c r="Q14" s="57">
        <f>SUM(E14:P14)</f>
        <v>48451</v>
      </c>
    </row>
    <row r="15" spans="1:17" ht="16.5" customHeight="1" x14ac:dyDescent="0.2">
      <c r="A15" s="134">
        <v>4</v>
      </c>
      <c r="B15" s="136" t="s">
        <v>65</v>
      </c>
      <c r="C15" s="7" t="s">
        <v>2</v>
      </c>
      <c r="D15" s="8" t="s">
        <v>3</v>
      </c>
      <c r="E15" s="55" t="s">
        <v>119</v>
      </c>
      <c r="F15" s="55" t="s">
        <v>121</v>
      </c>
      <c r="G15" s="55" t="s">
        <v>123</v>
      </c>
      <c r="H15" s="55" t="s">
        <v>125</v>
      </c>
      <c r="I15" s="55" t="s">
        <v>127</v>
      </c>
      <c r="J15" s="55" t="s">
        <v>129</v>
      </c>
      <c r="K15" s="55" t="s">
        <v>131</v>
      </c>
      <c r="L15" s="55" t="s">
        <v>133</v>
      </c>
      <c r="M15" s="55" t="s">
        <v>135</v>
      </c>
      <c r="N15" s="55" t="s">
        <v>137</v>
      </c>
      <c r="O15" s="55" t="s">
        <v>139</v>
      </c>
      <c r="P15" s="55" t="s">
        <v>141</v>
      </c>
      <c r="Q15" s="56" t="s">
        <v>0</v>
      </c>
    </row>
    <row r="16" spans="1:17" ht="16.5" customHeight="1" x14ac:dyDescent="0.2">
      <c r="A16" s="135"/>
      <c r="B16" s="137"/>
      <c r="C16" s="139" t="s">
        <v>35</v>
      </c>
      <c r="D16" s="10" t="s">
        <v>5</v>
      </c>
      <c r="E16" s="61">
        <v>79</v>
      </c>
      <c r="F16" s="61">
        <v>79</v>
      </c>
      <c r="G16" s="61">
        <v>79</v>
      </c>
      <c r="H16" s="61">
        <v>79</v>
      </c>
      <c r="I16" s="61">
        <v>79</v>
      </c>
      <c r="J16" s="61">
        <v>79</v>
      </c>
      <c r="K16" s="61">
        <v>79</v>
      </c>
      <c r="L16" s="62">
        <v>79</v>
      </c>
      <c r="M16" s="73">
        <v>79</v>
      </c>
      <c r="N16" s="73">
        <v>82</v>
      </c>
      <c r="O16" s="73">
        <v>82</v>
      </c>
      <c r="P16" s="73">
        <v>82</v>
      </c>
      <c r="Q16" s="57" t="s">
        <v>6</v>
      </c>
    </row>
    <row r="17" spans="1:17" ht="16.5" customHeight="1" x14ac:dyDescent="0.2">
      <c r="A17" s="135"/>
      <c r="B17" s="137"/>
      <c r="C17" s="140"/>
      <c r="D17" s="10" t="s">
        <v>7</v>
      </c>
      <c r="E17" s="61" t="s">
        <v>10</v>
      </c>
      <c r="F17" s="61" t="s">
        <v>10</v>
      </c>
      <c r="G17" s="61" t="s">
        <v>10</v>
      </c>
      <c r="H17" s="61" t="s">
        <v>10</v>
      </c>
      <c r="I17" s="61" t="s">
        <v>10</v>
      </c>
      <c r="J17" s="61" t="s">
        <v>10</v>
      </c>
      <c r="K17" s="61" t="s">
        <v>10</v>
      </c>
      <c r="L17" s="61" t="s">
        <v>10</v>
      </c>
      <c r="M17" s="62">
        <v>12972</v>
      </c>
      <c r="N17" s="62">
        <v>13913</v>
      </c>
      <c r="O17" s="62">
        <v>10053</v>
      </c>
      <c r="P17" s="61" t="s">
        <v>10</v>
      </c>
      <c r="Q17" s="57">
        <f>SUM(E17:P17)</f>
        <v>36938</v>
      </c>
    </row>
    <row r="18" spans="1:17" ht="16.5" customHeight="1" thickBot="1" x14ac:dyDescent="0.25">
      <c r="A18" s="135"/>
      <c r="B18" s="137"/>
      <c r="C18" s="140"/>
      <c r="D18" s="10" t="s">
        <v>8</v>
      </c>
      <c r="E18" s="62">
        <v>4436</v>
      </c>
      <c r="F18" s="61">
        <v>10124</v>
      </c>
      <c r="G18" s="61">
        <v>9499</v>
      </c>
      <c r="H18" s="61">
        <v>10825</v>
      </c>
      <c r="I18" s="61">
        <v>8034</v>
      </c>
      <c r="J18" s="61">
        <v>3546</v>
      </c>
      <c r="K18" s="61">
        <v>3580</v>
      </c>
      <c r="L18" s="61">
        <v>7287</v>
      </c>
      <c r="M18" s="62" t="s">
        <v>10</v>
      </c>
      <c r="N18" s="62" t="s">
        <v>10</v>
      </c>
      <c r="O18" s="62" t="s">
        <v>10</v>
      </c>
      <c r="P18" s="61">
        <v>4549</v>
      </c>
      <c r="Q18" s="57">
        <f>SUM(E18:P18)</f>
        <v>61880</v>
      </c>
    </row>
    <row r="19" spans="1:17" ht="16.5" customHeight="1" x14ac:dyDescent="0.2">
      <c r="A19" s="134">
        <v>5</v>
      </c>
      <c r="B19" s="136" t="s">
        <v>66</v>
      </c>
      <c r="C19" s="7" t="s">
        <v>2</v>
      </c>
      <c r="D19" s="8" t="s">
        <v>3</v>
      </c>
      <c r="E19" s="55" t="s">
        <v>119</v>
      </c>
      <c r="F19" s="55" t="s">
        <v>121</v>
      </c>
      <c r="G19" s="55" t="s">
        <v>123</v>
      </c>
      <c r="H19" s="55" t="s">
        <v>125</v>
      </c>
      <c r="I19" s="55" t="s">
        <v>127</v>
      </c>
      <c r="J19" s="55" t="s">
        <v>129</v>
      </c>
      <c r="K19" s="55" t="s">
        <v>131</v>
      </c>
      <c r="L19" s="55" t="s">
        <v>133</v>
      </c>
      <c r="M19" s="55" t="s">
        <v>135</v>
      </c>
      <c r="N19" s="55" t="s">
        <v>137</v>
      </c>
      <c r="O19" s="55" t="s">
        <v>139</v>
      </c>
      <c r="P19" s="55" t="s">
        <v>141</v>
      </c>
      <c r="Q19" s="56" t="s">
        <v>0</v>
      </c>
    </row>
    <row r="20" spans="1:17" ht="16.5" customHeight="1" x14ac:dyDescent="0.2">
      <c r="A20" s="135"/>
      <c r="B20" s="137"/>
      <c r="C20" s="139" t="s">
        <v>12</v>
      </c>
      <c r="D20" s="10" t="s">
        <v>5</v>
      </c>
      <c r="E20" s="61">
        <v>68</v>
      </c>
      <c r="F20" s="61">
        <v>68</v>
      </c>
      <c r="G20" s="61">
        <v>68</v>
      </c>
      <c r="H20" s="61">
        <v>68</v>
      </c>
      <c r="I20" s="61">
        <v>68</v>
      </c>
      <c r="J20" s="61">
        <v>68</v>
      </c>
      <c r="K20" s="61">
        <v>68</v>
      </c>
      <c r="L20" s="62">
        <v>68</v>
      </c>
      <c r="M20" s="73">
        <v>66</v>
      </c>
      <c r="N20" s="73">
        <v>57</v>
      </c>
      <c r="O20" s="73">
        <v>57</v>
      </c>
      <c r="P20" s="73">
        <v>57</v>
      </c>
      <c r="Q20" s="57" t="s">
        <v>6</v>
      </c>
    </row>
    <row r="21" spans="1:17" ht="16.5" customHeight="1" x14ac:dyDescent="0.2">
      <c r="A21" s="135"/>
      <c r="B21" s="137"/>
      <c r="C21" s="140"/>
      <c r="D21" s="10" t="s">
        <v>7</v>
      </c>
      <c r="E21" s="61" t="s">
        <v>10</v>
      </c>
      <c r="F21" s="61" t="s">
        <v>10</v>
      </c>
      <c r="G21" s="61" t="s">
        <v>10</v>
      </c>
      <c r="H21" s="61" t="s">
        <v>10</v>
      </c>
      <c r="I21" s="61" t="s">
        <v>10</v>
      </c>
      <c r="J21" s="61" t="s">
        <v>10</v>
      </c>
      <c r="K21" s="61" t="s">
        <v>10</v>
      </c>
      <c r="L21" s="61" t="s">
        <v>10</v>
      </c>
      <c r="M21" s="61">
        <v>10167</v>
      </c>
      <c r="N21" s="61">
        <v>10613</v>
      </c>
      <c r="O21" s="61">
        <v>7534</v>
      </c>
      <c r="P21" s="61" t="s">
        <v>10</v>
      </c>
      <c r="Q21" s="57">
        <f>SUM(E21:P21)</f>
        <v>28314</v>
      </c>
    </row>
    <row r="22" spans="1:17" ht="16.5" customHeight="1" thickBot="1" x14ac:dyDescent="0.25">
      <c r="A22" s="135"/>
      <c r="B22" s="137"/>
      <c r="C22" s="140"/>
      <c r="D22" s="10" t="s">
        <v>8</v>
      </c>
      <c r="E22" s="62">
        <v>3300</v>
      </c>
      <c r="F22" s="61">
        <v>7486</v>
      </c>
      <c r="G22" s="61">
        <v>8550</v>
      </c>
      <c r="H22" s="61">
        <v>9023</v>
      </c>
      <c r="I22" s="61">
        <v>7037</v>
      </c>
      <c r="J22" s="61">
        <v>3225</v>
      </c>
      <c r="K22" s="61">
        <v>3175</v>
      </c>
      <c r="L22" s="61">
        <v>6302</v>
      </c>
      <c r="M22" s="62" t="s">
        <v>10</v>
      </c>
      <c r="N22" s="62" t="s">
        <v>10</v>
      </c>
      <c r="O22" s="62" t="s">
        <v>10</v>
      </c>
      <c r="P22" s="61">
        <v>3862</v>
      </c>
      <c r="Q22" s="57">
        <f>SUM(E22:P22)</f>
        <v>51960</v>
      </c>
    </row>
    <row r="23" spans="1:17" ht="16.5" customHeight="1" x14ac:dyDescent="0.2">
      <c r="A23" s="134">
        <v>6</v>
      </c>
      <c r="B23" s="136" t="s">
        <v>67</v>
      </c>
      <c r="C23" s="7" t="s">
        <v>2</v>
      </c>
      <c r="D23" s="8" t="s">
        <v>3</v>
      </c>
      <c r="E23" s="55" t="s">
        <v>119</v>
      </c>
      <c r="F23" s="55" t="s">
        <v>121</v>
      </c>
      <c r="G23" s="55" t="s">
        <v>123</v>
      </c>
      <c r="H23" s="55" t="s">
        <v>125</v>
      </c>
      <c r="I23" s="55" t="s">
        <v>127</v>
      </c>
      <c r="J23" s="55" t="s">
        <v>129</v>
      </c>
      <c r="K23" s="55" t="s">
        <v>131</v>
      </c>
      <c r="L23" s="55" t="s">
        <v>133</v>
      </c>
      <c r="M23" s="55" t="s">
        <v>135</v>
      </c>
      <c r="N23" s="55" t="s">
        <v>137</v>
      </c>
      <c r="O23" s="55" t="s">
        <v>139</v>
      </c>
      <c r="P23" s="55" t="s">
        <v>141</v>
      </c>
      <c r="Q23" s="56" t="s">
        <v>0</v>
      </c>
    </row>
    <row r="24" spans="1:17" ht="16.5" customHeight="1" x14ac:dyDescent="0.2">
      <c r="A24" s="135"/>
      <c r="B24" s="137"/>
      <c r="C24" s="139" t="s">
        <v>12</v>
      </c>
      <c r="D24" s="10" t="s">
        <v>5</v>
      </c>
      <c r="E24" s="61">
        <v>69</v>
      </c>
      <c r="F24" s="61">
        <v>69</v>
      </c>
      <c r="G24" s="61">
        <v>69</v>
      </c>
      <c r="H24" s="61">
        <v>69</v>
      </c>
      <c r="I24" s="61">
        <v>69</v>
      </c>
      <c r="J24" s="61">
        <v>69</v>
      </c>
      <c r="K24" s="61">
        <v>69</v>
      </c>
      <c r="L24" s="62">
        <v>69</v>
      </c>
      <c r="M24" s="73">
        <v>69</v>
      </c>
      <c r="N24" s="73">
        <v>67</v>
      </c>
      <c r="O24" s="73">
        <v>64</v>
      </c>
      <c r="P24" s="73">
        <v>64</v>
      </c>
      <c r="Q24" s="57" t="s">
        <v>6</v>
      </c>
    </row>
    <row r="25" spans="1:17" ht="16.5" customHeight="1" x14ac:dyDescent="0.2">
      <c r="A25" s="135"/>
      <c r="B25" s="137"/>
      <c r="C25" s="140"/>
      <c r="D25" s="10" t="s">
        <v>7</v>
      </c>
      <c r="E25" s="61" t="s">
        <v>10</v>
      </c>
      <c r="F25" s="61" t="s">
        <v>10</v>
      </c>
      <c r="G25" s="61" t="s">
        <v>10</v>
      </c>
      <c r="H25" s="61" t="s">
        <v>10</v>
      </c>
      <c r="I25" s="61" t="s">
        <v>10</v>
      </c>
      <c r="J25" s="61" t="s">
        <v>10</v>
      </c>
      <c r="K25" s="61" t="s">
        <v>10</v>
      </c>
      <c r="L25" s="61" t="s">
        <v>10</v>
      </c>
      <c r="M25" s="61">
        <v>10712</v>
      </c>
      <c r="N25" s="61">
        <v>10997</v>
      </c>
      <c r="O25" s="61">
        <v>8582</v>
      </c>
      <c r="P25" s="61" t="s">
        <v>10</v>
      </c>
      <c r="Q25" s="57">
        <f>SUM(E25:P25)</f>
        <v>30291</v>
      </c>
    </row>
    <row r="26" spans="1:17" ht="16.5" customHeight="1" thickBot="1" x14ac:dyDescent="0.25">
      <c r="A26" s="135"/>
      <c r="B26" s="137"/>
      <c r="C26" s="140"/>
      <c r="D26" s="10" t="s">
        <v>8</v>
      </c>
      <c r="E26" s="62">
        <v>5584</v>
      </c>
      <c r="F26" s="61">
        <v>8836</v>
      </c>
      <c r="G26" s="61">
        <v>9307</v>
      </c>
      <c r="H26" s="61">
        <v>9709</v>
      </c>
      <c r="I26" s="61">
        <v>7401</v>
      </c>
      <c r="J26" s="61">
        <v>4266</v>
      </c>
      <c r="K26" s="61">
        <v>4314</v>
      </c>
      <c r="L26" s="61">
        <v>6777</v>
      </c>
      <c r="M26" s="62" t="s">
        <v>10</v>
      </c>
      <c r="N26" s="62" t="s">
        <v>10</v>
      </c>
      <c r="O26" s="62" t="s">
        <v>10</v>
      </c>
      <c r="P26" s="61">
        <v>5055</v>
      </c>
      <c r="Q26" s="57">
        <f>SUM(E26:P26)</f>
        <v>61249</v>
      </c>
    </row>
    <row r="27" spans="1:17" ht="16.5" customHeight="1" x14ac:dyDescent="0.2">
      <c r="A27" s="134">
        <v>7</v>
      </c>
      <c r="B27" s="136" t="s">
        <v>68</v>
      </c>
      <c r="C27" s="7" t="s">
        <v>2</v>
      </c>
      <c r="D27" s="8" t="s">
        <v>3</v>
      </c>
      <c r="E27" s="55" t="s">
        <v>119</v>
      </c>
      <c r="F27" s="55" t="s">
        <v>121</v>
      </c>
      <c r="G27" s="55" t="s">
        <v>123</v>
      </c>
      <c r="H27" s="55" t="s">
        <v>125</v>
      </c>
      <c r="I27" s="55" t="s">
        <v>127</v>
      </c>
      <c r="J27" s="55" t="s">
        <v>129</v>
      </c>
      <c r="K27" s="55" t="s">
        <v>131</v>
      </c>
      <c r="L27" s="55" t="s">
        <v>133</v>
      </c>
      <c r="M27" s="55" t="s">
        <v>135</v>
      </c>
      <c r="N27" s="55" t="s">
        <v>137</v>
      </c>
      <c r="O27" s="55" t="s">
        <v>139</v>
      </c>
      <c r="P27" s="55" t="s">
        <v>141</v>
      </c>
      <c r="Q27" s="56" t="s">
        <v>0</v>
      </c>
    </row>
    <row r="28" spans="1:17" ht="16.5" customHeight="1" x14ac:dyDescent="0.2">
      <c r="A28" s="135"/>
      <c r="B28" s="137"/>
      <c r="C28" s="139" t="s">
        <v>4</v>
      </c>
      <c r="D28" s="10" t="s">
        <v>5</v>
      </c>
      <c r="E28" s="61">
        <v>42</v>
      </c>
      <c r="F28" s="61">
        <v>42</v>
      </c>
      <c r="G28" s="61">
        <v>42</v>
      </c>
      <c r="H28" s="61">
        <v>42</v>
      </c>
      <c r="I28" s="61">
        <v>42</v>
      </c>
      <c r="J28" s="61">
        <v>42</v>
      </c>
      <c r="K28" s="61">
        <v>42</v>
      </c>
      <c r="L28" s="61">
        <v>42</v>
      </c>
      <c r="M28" s="61">
        <v>42</v>
      </c>
      <c r="N28" s="61">
        <v>35</v>
      </c>
      <c r="O28" s="61">
        <v>32</v>
      </c>
      <c r="P28" s="61">
        <v>29</v>
      </c>
      <c r="Q28" s="57" t="s">
        <v>6</v>
      </c>
    </row>
    <row r="29" spans="1:17" ht="16.5" customHeight="1" x14ac:dyDescent="0.2">
      <c r="A29" s="135"/>
      <c r="B29" s="137"/>
      <c r="C29" s="140"/>
      <c r="D29" s="10" t="s">
        <v>7</v>
      </c>
      <c r="E29" s="61" t="s">
        <v>10</v>
      </c>
      <c r="F29" s="61" t="s">
        <v>10</v>
      </c>
      <c r="G29" s="61" t="s">
        <v>10</v>
      </c>
      <c r="H29" s="61" t="s">
        <v>10</v>
      </c>
      <c r="I29" s="61" t="s">
        <v>10</v>
      </c>
      <c r="J29" s="61" t="s">
        <v>10</v>
      </c>
      <c r="K29" s="61" t="s">
        <v>10</v>
      </c>
      <c r="L29" s="61" t="s">
        <v>10</v>
      </c>
      <c r="M29" s="61">
        <v>5857</v>
      </c>
      <c r="N29" s="61">
        <v>5980</v>
      </c>
      <c r="O29" s="61">
        <v>5014</v>
      </c>
      <c r="P29" s="61" t="s">
        <v>10</v>
      </c>
      <c r="Q29" s="57">
        <f>SUM(E29:P29)</f>
        <v>16851</v>
      </c>
    </row>
    <row r="30" spans="1:17" ht="16.5" customHeight="1" thickBot="1" x14ac:dyDescent="0.25">
      <c r="A30" s="135"/>
      <c r="B30" s="137"/>
      <c r="C30" s="140"/>
      <c r="D30" s="10" t="s">
        <v>8</v>
      </c>
      <c r="E30" s="62">
        <v>4974</v>
      </c>
      <c r="F30" s="61">
        <v>5913</v>
      </c>
      <c r="G30" s="61">
        <v>5870</v>
      </c>
      <c r="H30" s="61">
        <v>5964</v>
      </c>
      <c r="I30" s="61">
        <v>5289</v>
      </c>
      <c r="J30" s="61">
        <v>4182</v>
      </c>
      <c r="K30" s="61">
        <v>3261</v>
      </c>
      <c r="L30" s="61">
        <v>3802</v>
      </c>
      <c r="M30" s="62" t="s">
        <v>10</v>
      </c>
      <c r="N30" s="62" t="s">
        <v>10</v>
      </c>
      <c r="O30" s="62" t="s">
        <v>10</v>
      </c>
      <c r="P30" s="61">
        <v>4211</v>
      </c>
      <c r="Q30" s="57">
        <f>SUM(E30:P30)</f>
        <v>43466</v>
      </c>
    </row>
    <row r="31" spans="1:17" ht="16.5" customHeight="1" x14ac:dyDescent="0.2">
      <c r="A31" s="134">
        <v>8</v>
      </c>
      <c r="B31" s="136" t="s">
        <v>69</v>
      </c>
      <c r="C31" s="7" t="s">
        <v>2</v>
      </c>
      <c r="D31" s="8" t="s">
        <v>3</v>
      </c>
      <c r="E31" s="55" t="s">
        <v>119</v>
      </c>
      <c r="F31" s="55" t="s">
        <v>121</v>
      </c>
      <c r="G31" s="55" t="s">
        <v>123</v>
      </c>
      <c r="H31" s="55" t="s">
        <v>125</v>
      </c>
      <c r="I31" s="55" t="s">
        <v>127</v>
      </c>
      <c r="J31" s="55" t="s">
        <v>129</v>
      </c>
      <c r="K31" s="55" t="s">
        <v>131</v>
      </c>
      <c r="L31" s="55" t="s">
        <v>133</v>
      </c>
      <c r="M31" s="55" t="s">
        <v>135</v>
      </c>
      <c r="N31" s="55" t="s">
        <v>137</v>
      </c>
      <c r="O31" s="55" t="s">
        <v>139</v>
      </c>
      <c r="P31" s="55" t="s">
        <v>141</v>
      </c>
      <c r="Q31" s="56" t="s">
        <v>0</v>
      </c>
    </row>
    <row r="32" spans="1:17" ht="16.5" customHeight="1" x14ac:dyDescent="0.2">
      <c r="A32" s="135"/>
      <c r="B32" s="137"/>
      <c r="C32" s="139" t="s">
        <v>12</v>
      </c>
      <c r="D32" s="10" t="s">
        <v>5</v>
      </c>
      <c r="E32" s="65">
        <v>70</v>
      </c>
      <c r="F32" s="65">
        <v>70</v>
      </c>
      <c r="G32" s="65">
        <v>70</v>
      </c>
      <c r="H32" s="65">
        <v>70</v>
      </c>
      <c r="I32" s="65">
        <v>70</v>
      </c>
      <c r="J32" s="65">
        <v>70</v>
      </c>
      <c r="K32" s="65">
        <v>70</v>
      </c>
      <c r="L32" s="66">
        <v>70</v>
      </c>
      <c r="M32" s="67">
        <v>70</v>
      </c>
      <c r="N32" s="67">
        <v>70</v>
      </c>
      <c r="O32" s="67">
        <v>69</v>
      </c>
      <c r="P32" s="67">
        <v>69</v>
      </c>
      <c r="Q32" s="57" t="s">
        <v>6</v>
      </c>
    </row>
    <row r="33" spans="1:17" ht="16.5" customHeight="1" x14ac:dyDescent="0.2">
      <c r="A33" s="135"/>
      <c r="B33" s="137"/>
      <c r="C33" s="140"/>
      <c r="D33" s="10" t="s">
        <v>7</v>
      </c>
      <c r="E33" s="65" t="s">
        <v>10</v>
      </c>
      <c r="F33" s="65" t="s">
        <v>10</v>
      </c>
      <c r="G33" s="65" t="s">
        <v>10</v>
      </c>
      <c r="H33" s="65" t="s">
        <v>10</v>
      </c>
      <c r="I33" s="65" t="s">
        <v>10</v>
      </c>
      <c r="J33" s="65" t="s">
        <v>10</v>
      </c>
      <c r="K33" s="65" t="s">
        <v>10</v>
      </c>
      <c r="L33" s="65" t="s">
        <v>10</v>
      </c>
      <c r="M33" s="65">
        <v>10076</v>
      </c>
      <c r="N33" s="65">
        <v>5452</v>
      </c>
      <c r="O33" s="65">
        <v>11416</v>
      </c>
      <c r="P33" s="65" t="s">
        <v>10</v>
      </c>
      <c r="Q33" s="57">
        <f>SUM(E33:P33)</f>
        <v>26944</v>
      </c>
    </row>
    <row r="34" spans="1:17" ht="16.5" customHeight="1" thickBot="1" x14ac:dyDescent="0.25">
      <c r="A34" s="135"/>
      <c r="B34" s="137"/>
      <c r="C34" s="140"/>
      <c r="D34" s="10" t="s">
        <v>8</v>
      </c>
      <c r="E34" s="66">
        <v>9017</v>
      </c>
      <c r="F34" s="65">
        <v>9454</v>
      </c>
      <c r="G34" s="65">
        <v>10242</v>
      </c>
      <c r="H34" s="65">
        <v>10344</v>
      </c>
      <c r="I34" s="65">
        <v>8532</v>
      </c>
      <c r="J34" s="65">
        <v>8688</v>
      </c>
      <c r="K34" s="65">
        <v>8991</v>
      </c>
      <c r="L34" s="65">
        <v>10300</v>
      </c>
      <c r="M34" s="66" t="s">
        <v>10</v>
      </c>
      <c r="N34" s="66" t="s">
        <v>10</v>
      </c>
      <c r="O34" s="66" t="s">
        <v>10</v>
      </c>
      <c r="P34" s="65">
        <v>10269</v>
      </c>
      <c r="Q34" s="57">
        <f>SUM(E34:P34)</f>
        <v>85837</v>
      </c>
    </row>
    <row r="35" spans="1:17" ht="16.5" customHeight="1" x14ac:dyDescent="0.2">
      <c r="A35" s="134">
        <v>9</v>
      </c>
      <c r="B35" s="136" t="s">
        <v>70</v>
      </c>
      <c r="C35" s="7" t="s">
        <v>2</v>
      </c>
      <c r="D35" s="8" t="s">
        <v>3</v>
      </c>
      <c r="E35" s="55" t="s">
        <v>119</v>
      </c>
      <c r="F35" s="55" t="s">
        <v>121</v>
      </c>
      <c r="G35" s="55" t="s">
        <v>123</v>
      </c>
      <c r="H35" s="55" t="s">
        <v>125</v>
      </c>
      <c r="I35" s="55" t="s">
        <v>127</v>
      </c>
      <c r="J35" s="55" t="s">
        <v>129</v>
      </c>
      <c r="K35" s="55" t="s">
        <v>131</v>
      </c>
      <c r="L35" s="55" t="s">
        <v>133</v>
      </c>
      <c r="M35" s="55" t="s">
        <v>135</v>
      </c>
      <c r="N35" s="55" t="s">
        <v>137</v>
      </c>
      <c r="O35" s="55" t="s">
        <v>139</v>
      </c>
      <c r="P35" s="55" t="s">
        <v>141</v>
      </c>
      <c r="Q35" s="56" t="s">
        <v>0</v>
      </c>
    </row>
    <row r="36" spans="1:17" ht="16.5" customHeight="1" x14ac:dyDescent="0.2">
      <c r="A36" s="135"/>
      <c r="B36" s="137"/>
      <c r="C36" s="139" t="s">
        <v>12</v>
      </c>
      <c r="D36" s="10" t="s">
        <v>5</v>
      </c>
      <c r="E36" s="65">
        <v>80</v>
      </c>
      <c r="F36" s="65">
        <v>80</v>
      </c>
      <c r="G36" s="65">
        <v>80</v>
      </c>
      <c r="H36" s="65">
        <v>80</v>
      </c>
      <c r="I36" s="65">
        <v>80</v>
      </c>
      <c r="J36" s="65">
        <v>80</v>
      </c>
      <c r="K36" s="65">
        <v>80</v>
      </c>
      <c r="L36" s="66">
        <v>80</v>
      </c>
      <c r="M36" s="67">
        <v>77</v>
      </c>
      <c r="N36" s="67">
        <v>77</v>
      </c>
      <c r="O36" s="67">
        <v>77</v>
      </c>
      <c r="P36" s="67">
        <v>77</v>
      </c>
      <c r="Q36" s="57" t="s">
        <v>6</v>
      </c>
    </row>
    <row r="37" spans="1:17" ht="16.5" customHeight="1" x14ac:dyDescent="0.2">
      <c r="A37" s="135"/>
      <c r="B37" s="137"/>
      <c r="C37" s="140"/>
      <c r="D37" s="10" t="s">
        <v>7</v>
      </c>
      <c r="E37" s="65" t="s">
        <v>10</v>
      </c>
      <c r="F37" s="65" t="s">
        <v>10</v>
      </c>
      <c r="G37" s="65" t="s">
        <v>10</v>
      </c>
      <c r="H37" s="65" t="s">
        <v>10</v>
      </c>
      <c r="I37" s="65" t="s">
        <v>10</v>
      </c>
      <c r="J37" s="65" t="s">
        <v>10</v>
      </c>
      <c r="K37" s="65" t="s">
        <v>10</v>
      </c>
      <c r="L37" s="65" t="s">
        <v>10</v>
      </c>
      <c r="M37" s="65">
        <v>10757</v>
      </c>
      <c r="N37" s="65">
        <v>6144</v>
      </c>
      <c r="O37" s="65">
        <v>11985</v>
      </c>
      <c r="P37" s="65" t="s">
        <v>10</v>
      </c>
      <c r="Q37" s="57">
        <f>SUM(E37:P37)</f>
        <v>28886</v>
      </c>
    </row>
    <row r="38" spans="1:17" ht="16.5" customHeight="1" thickBot="1" x14ac:dyDescent="0.25">
      <c r="A38" s="135"/>
      <c r="B38" s="137"/>
      <c r="C38" s="140"/>
      <c r="D38" s="10" t="s">
        <v>8</v>
      </c>
      <c r="E38" s="66">
        <v>8550</v>
      </c>
      <c r="F38" s="65">
        <v>9074</v>
      </c>
      <c r="G38" s="65">
        <v>10971</v>
      </c>
      <c r="H38" s="65">
        <v>11376</v>
      </c>
      <c r="I38" s="65">
        <v>8771</v>
      </c>
      <c r="J38" s="65">
        <v>7868</v>
      </c>
      <c r="K38" s="65">
        <v>8744</v>
      </c>
      <c r="L38" s="65">
        <v>10185</v>
      </c>
      <c r="M38" s="66" t="s">
        <v>10</v>
      </c>
      <c r="N38" s="66" t="s">
        <v>10</v>
      </c>
      <c r="O38" s="66" t="s">
        <v>10</v>
      </c>
      <c r="P38" s="65">
        <v>9580</v>
      </c>
      <c r="Q38" s="57">
        <f>SUM(E38:P38)</f>
        <v>85119</v>
      </c>
    </row>
    <row r="39" spans="1:17" ht="16.5" customHeight="1" x14ac:dyDescent="0.2">
      <c r="A39" s="134">
        <v>10</v>
      </c>
      <c r="B39" s="136" t="s">
        <v>71</v>
      </c>
      <c r="C39" s="7" t="s">
        <v>2</v>
      </c>
      <c r="D39" s="8" t="s">
        <v>3</v>
      </c>
      <c r="E39" s="55" t="s">
        <v>119</v>
      </c>
      <c r="F39" s="55" t="s">
        <v>121</v>
      </c>
      <c r="G39" s="55" t="s">
        <v>123</v>
      </c>
      <c r="H39" s="55" t="s">
        <v>125</v>
      </c>
      <c r="I39" s="55" t="s">
        <v>127</v>
      </c>
      <c r="J39" s="55" t="s">
        <v>129</v>
      </c>
      <c r="K39" s="55" t="s">
        <v>131</v>
      </c>
      <c r="L39" s="55" t="s">
        <v>133</v>
      </c>
      <c r="M39" s="55" t="s">
        <v>135</v>
      </c>
      <c r="N39" s="55" t="s">
        <v>137</v>
      </c>
      <c r="O39" s="55" t="s">
        <v>139</v>
      </c>
      <c r="P39" s="55" t="s">
        <v>141</v>
      </c>
      <c r="Q39" s="56" t="s">
        <v>0</v>
      </c>
    </row>
    <row r="40" spans="1:17" ht="16.5" customHeight="1" x14ac:dyDescent="0.2">
      <c r="A40" s="135"/>
      <c r="B40" s="137"/>
      <c r="C40" s="138" t="s">
        <v>12</v>
      </c>
      <c r="D40" s="10" t="s">
        <v>5</v>
      </c>
      <c r="E40" s="65">
        <v>71</v>
      </c>
      <c r="F40" s="65">
        <v>71</v>
      </c>
      <c r="G40" s="65">
        <v>71</v>
      </c>
      <c r="H40" s="65">
        <v>71</v>
      </c>
      <c r="I40" s="65">
        <v>71</v>
      </c>
      <c r="J40" s="65">
        <v>71</v>
      </c>
      <c r="K40" s="65">
        <v>71</v>
      </c>
      <c r="L40" s="66">
        <v>71</v>
      </c>
      <c r="M40" s="67">
        <v>71</v>
      </c>
      <c r="N40" s="67">
        <v>71</v>
      </c>
      <c r="O40" s="67">
        <v>62</v>
      </c>
      <c r="P40" s="67">
        <v>62</v>
      </c>
      <c r="Q40" s="57" t="s">
        <v>6</v>
      </c>
    </row>
    <row r="41" spans="1:17" ht="16.5" customHeight="1" x14ac:dyDescent="0.2">
      <c r="A41" s="135"/>
      <c r="B41" s="137"/>
      <c r="C41" s="113"/>
      <c r="D41" s="10" t="s">
        <v>7</v>
      </c>
      <c r="E41" s="65" t="s">
        <v>10</v>
      </c>
      <c r="F41" s="65" t="s">
        <v>10</v>
      </c>
      <c r="G41" s="65" t="s">
        <v>10</v>
      </c>
      <c r="H41" s="65" t="s">
        <v>10</v>
      </c>
      <c r="I41" s="65" t="s">
        <v>10</v>
      </c>
      <c r="J41" s="65" t="s">
        <v>10</v>
      </c>
      <c r="K41" s="65" t="s">
        <v>10</v>
      </c>
      <c r="L41" s="65" t="s">
        <v>10</v>
      </c>
      <c r="M41" s="65">
        <v>10545</v>
      </c>
      <c r="N41" s="65">
        <v>7153</v>
      </c>
      <c r="O41" s="65">
        <v>11419</v>
      </c>
      <c r="P41" s="65" t="s">
        <v>10</v>
      </c>
      <c r="Q41" s="57">
        <f>SUM(E41:P41)</f>
        <v>29117</v>
      </c>
    </row>
    <row r="42" spans="1:17" ht="16.5" customHeight="1" thickBot="1" x14ac:dyDescent="0.25">
      <c r="A42" s="135"/>
      <c r="B42" s="137"/>
      <c r="C42" s="113"/>
      <c r="D42" s="10" t="s">
        <v>8</v>
      </c>
      <c r="E42" s="66">
        <v>9309</v>
      </c>
      <c r="F42" s="65">
        <v>9433</v>
      </c>
      <c r="G42" s="65">
        <v>10302</v>
      </c>
      <c r="H42" s="65">
        <v>10504</v>
      </c>
      <c r="I42" s="65">
        <v>8880</v>
      </c>
      <c r="J42" s="65">
        <v>9258</v>
      </c>
      <c r="K42" s="65">
        <v>9246</v>
      </c>
      <c r="L42" s="65">
        <v>10416</v>
      </c>
      <c r="M42" s="66" t="s">
        <v>10</v>
      </c>
      <c r="N42" s="66" t="s">
        <v>10</v>
      </c>
      <c r="O42" s="66" t="s">
        <v>10</v>
      </c>
      <c r="P42" s="65">
        <v>10303</v>
      </c>
      <c r="Q42" s="57">
        <f>SUM(E42:P42)</f>
        <v>87651</v>
      </c>
    </row>
    <row r="43" spans="1:17" ht="16.5" customHeight="1" x14ac:dyDescent="0.2">
      <c r="A43" s="134">
        <v>11</v>
      </c>
      <c r="B43" s="136" t="s">
        <v>72</v>
      </c>
      <c r="C43" s="7" t="s">
        <v>2</v>
      </c>
      <c r="D43" s="8" t="s">
        <v>3</v>
      </c>
      <c r="E43" s="55" t="s">
        <v>119</v>
      </c>
      <c r="F43" s="55" t="s">
        <v>121</v>
      </c>
      <c r="G43" s="55" t="s">
        <v>123</v>
      </c>
      <c r="H43" s="55" t="s">
        <v>125</v>
      </c>
      <c r="I43" s="55" t="s">
        <v>127</v>
      </c>
      <c r="J43" s="55" t="s">
        <v>129</v>
      </c>
      <c r="K43" s="55" t="s">
        <v>131</v>
      </c>
      <c r="L43" s="55" t="s">
        <v>133</v>
      </c>
      <c r="M43" s="55" t="s">
        <v>135</v>
      </c>
      <c r="N43" s="55" t="s">
        <v>137</v>
      </c>
      <c r="O43" s="55" t="s">
        <v>139</v>
      </c>
      <c r="P43" s="55" t="s">
        <v>141</v>
      </c>
      <c r="Q43" s="56" t="s">
        <v>0</v>
      </c>
    </row>
    <row r="44" spans="1:17" ht="16.5" customHeight="1" x14ac:dyDescent="0.2">
      <c r="A44" s="135"/>
      <c r="B44" s="137"/>
      <c r="C44" s="139" t="s">
        <v>35</v>
      </c>
      <c r="D44" s="10" t="s">
        <v>5</v>
      </c>
      <c r="E44" s="65">
        <v>126</v>
      </c>
      <c r="F44" s="65">
        <v>126</v>
      </c>
      <c r="G44" s="65">
        <v>126</v>
      </c>
      <c r="H44" s="65">
        <v>126</v>
      </c>
      <c r="I44" s="65">
        <v>126</v>
      </c>
      <c r="J44" s="65">
        <v>126</v>
      </c>
      <c r="K44" s="65">
        <v>126</v>
      </c>
      <c r="L44" s="66">
        <v>126</v>
      </c>
      <c r="M44" s="67">
        <v>154</v>
      </c>
      <c r="N44" s="67">
        <v>154</v>
      </c>
      <c r="O44" s="67">
        <v>154</v>
      </c>
      <c r="P44" s="67">
        <v>154</v>
      </c>
      <c r="Q44" s="57" t="s">
        <v>6</v>
      </c>
    </row>
    <row r="45" spans="1:17" ht="16.5" customHeight="1" x14ac:dyDescent="0.2">
      <c r="A45" s="135"/>
      <c r="B45" s="137"/>
      <c r="C45" s="140"/>
      <c r="D45" s="10" t="s">
        <v>7</v>
      </c>
      <c r="E45" s="65" t="s">
        <v>10</v>
      </c>
      <c r="F45" s="65" t="s">
        <v>10</v>
      </c>
      <c r="G45" s="65" t="s">
        <v>10</v>
      </c>
      <c r="H45" s="65" t="s">
        <v>10</v>
      </c>
      <c r="I45" s="65" t="s">
        <v>10</v>
      </c>
      <c r="J45" s="65" t="s">
        <v>10</v>
      </c>
      <c r="K45" s="65" t="s">
        <v>10</v>
      </c>
      <c r="L45" s="65" t="s">
        <v>10</v>
      </c>
      <c r="M45" s="65">
        <v>20245</v>
      </c>
      <c r="N45" s="65">
        <v>12424</v>
      </c>
      <c r="O45" s="65">
        <v>21742</v>
      </c>
      <c r="P45" s="65" t="s">
        <v>10</v>
      </c>
      <c r="Q45" s="57">
        <f>SUM(E45:P45)</f>
        <v>54411</v>
      </c>
    </row>
    <row r="46" spans="1:17" ht="16.5" customHeight="1" thickBot="1" x14ac:dyDescent="0.25">
      <c r="A46" s="143"/>
      <c r="B46" s="141"/>
      <c r="C46" s="142"/>
      <c r="D46" s="11" t="s">
        <v>8</v>
      </c>
      <c r="E46" s="66">
        <v>14410</v>
      </c>
      <c r="F46" s="65">
        <v>15666</v>
      </c>
      <c r="G46" s="65">
        <v>18771</v>
      </c>
      <c r="H46" s="65">
        <v>17954</v>
      </c>
      <c r="I46" s="65">
        <v>14448</v>
      </c>
      <c r="J46" s="65">
        <v>12689</v>
      </c>
      <c r="K46" s="65">
        <v>13670</v>
      </c>
      <c r="L46" s="65">
        <v>17591</v>
      </c>
      <c r="M46" s="66" t="s">
        <v>10</v>
      </c>
      <c r="N46" s="66" t="s">
        <v>10</v>
      </c>
      <c r="O46" s="66" t="s">
        <v>10</v>
      </c>
      <c r="P46" s="65">
        <v>16287</v>
      </c>
      <c r="Q46" s="63">
        <f>SUM(E46:P46)</f>
        <v>141486</v>
      </c>
    </row>
    <row r="47" spans="1:17" ht="16.5" customHeight="1" x14ac:dyDescent="0.2">
      <c r="A47" s="134">
        <v>12</v>
      </c>
      <c r="B47" s="136" t="s">
        <v>73</v>
      </c>
      <c r="C47" s="7" t="s">
        <v>2</v>
      </c>
      <c r="D47" s="8" t="s">
        <v>3</v>
      </c>
      <c r="E47" s="55" t="s">
        <v>119</v>
      </c>
      <c r="F47" s="55" t="s">
        <v>121</v>
      </c>
      <c r="G47" s="55" t="s">
        <v>123</v>
      </c>
      <c r="H47" s="55" t="s">
        <v>125</v>
      </c>
      <c r="I47" s="55" t="s">
        <v>127</v>
      </c>
      <c r="J47" s="55" t="s">
        <v>129</v>
      </c>
      <c r="K47" s="55" t="s">
        <v>131</v>
      </c>
      <c r="L47" s="55" t="s">
        <v>133</v>
      </c>
      <c r="M47" s="55" t="s">
        <v>135</v>
      </c>
      <c r="N47" s="55" t="s">
        <v>137</v>
      </c>
      <c r="O47" s="55" t="s">
        <v>139</v>
      </c>
      <c r="P47" s="55" t="s">
        <v>141</v>
      </c>
      <c r="Q47" s="56" t="s">
        <v>0</v>
      </c>
    </row>
    <row r="48" spans="1:17" ht="16.5" customHeight="1" x14ac:dyDescent="0.2">
      <c r="A48" s="135"/>
      <c r="B48" s="137"/>
      <c r="C48" s="139" t="s">
        <v>12</v>
      </c>
      <c r="D48" s="10" t="s">
        <v>5</v>
      </c>
      <c r="E48" s="65">
        <v>52</v>
      </c>
      <c r="F48" s="65">
        <v>52</v>
      </c>
      <c r="G48" s="65">
        <v>52</v>
      </c>
      <c r="H48" s="65">
        <v>52</v>
      </c>
      <c r="I48" s="65">
        <v>52</v>
      </c>
      <c r="J48" s="65">
        <v>52</v>
      </c>
      <c r="K48" s="65">
        <v>52</v>
      </c>
      <c r="L48" s="66">
        <v>48</v>
      </c>
      <c r="M48" s="67">
        <v>48</v>
      </c>
      <c r="N48" s="67">
        <v>48</v>
      </c>
      <c r="O48" s="67">
        <v>48</v>
      </c>
      <c r="P48" s="67">
        <v>48</v>
      </c>
      <c r="Q48" s="57" t="s">
        <v>6</v>
      </c>
    </row>
    <row r="49" spans="1:17" ht="16.5" customHeight="1" x14ac:dyDescent="0.2">
      <c r="A49" s="135"/>
      <c r="B49" s="137"/>
      <c r="C49" s="140"/>
      <c r="D49" s="10" t="s">
        <v>7</v>
      </c>
      <c r="E49" s="65" t="s">
        <v>10</v>
      </c>
      <c r="F49" s="65" t="s">
        <v>10</v>
      </c>
      <c r="G49" s="65" t="s">
        <v>10</v>
      </c>
      <c r="H49" s="65" t="s">
        <v>10</v>
      </c>
      <c r="I49" s="65" t="s">
        <v>10</v>
      </c>
      <c r="J49" s="65" t="s">
        <v>10</v>
      </c>
      <c r="K49" s="65" t="s">
        <v>10</v>
      </c>
      <c r="L49" s="65" t="s">
        <v>10</v>
      </c>
      <c r="M49" s="65">
        <v>7627</v>
      </c>
      <c r="N49" s="65">
        <v>5623</v>
      </c>
      <c r="O49" s="65">
        <v>7841</v>
      </c>
      <c r="P49" s="65" t="s">
        <v>10</v>
      </c>
      <c r="Q49" s="57">
        <f>SUM(E49:P49)</f>
        <v>21091</v>
      </c>
    </row>
    <row r="50" spans="1:17" ht="16.5" customHeight="1" thickBot="1" x14ac:dyDescent="0.25">
      <c r="A50" s="135"/>
      <c r="B50" s="137"/>
      <c r="C50" s="140"/>
      <c r="D50" s="10" t="s">
        <v>8</v>
      </c>
      <c r="E50" s="66">
        <v>7436</v>
      </c>
      <c r="F50" s="65">
        <v>7449</v>
      </c>
      <c r="G50" s="65">
        <v>8466</v>
      </c>
      <c r="H50" s="65">
        <v>8821</v>
      </c>
      <c r="I50" s="65">
        <v>7785</v>
      </c>
      <c r="J50" s="65">
        <v>6866</v>
      </c>
      <c r="K50" s="65">
        <v>7041</v>
      </c>
      <c r="L50" s="65">
        <v>7281</v>
      </c>
      <c r="M50" s="66" t="s">
        <v>10</v>
      </c>
      <c r="N50" s="66" t="s">
        <v>10</v>
      </c>
      <c r="O50" s="66" t="s">
        <v>10</v>
      </c>
      <c r="P50" s="65">
        <v>7260</v>
      </c>
      <c r="Q50" s="57">
        <f>SUM(E50:P50)</f>
        <v>68405</v>
      </c>
    </row>
    <row r="51" spans="1:17" ht="16.5" customHeight="1" x14ac:dyDescent="0.2">
      <c r="A51" s="134">
        <v>13</v>
      </c>
      <c r="B51" s="136" t="s">
        <v>74</v>
      </c>
      <c r="C51" s="7" t="s">
        <v>2</v>
      </c>
      <c r="D51" s="8" t="s">
        <v>3</v>
      </c>
      <c r="E51" s="55" t="s">
        <v>119</v>
      </c>
      <c r="F51" s="55" t="s">
        <v>121</v>
      </c>
      <c r="G51" s="55" t="s">
        <v>123</v>
      </c>
      <c r="H51" s="55" t="s">
        <v>125</v>
      </c>
      <c r="I51" s="55" t="s">
        <v>127</v>
      </c>
      <c r="J51" s="55" t="s">
        <v>129</v>
      </c>
      <c r="K51" s="55" t="s">
        <v>131</v>
      </c>
      <c r="L51" s="55" t="s">
        <v>133</v>
      </c>
      <c r="M51" s="55" t="s">
        <v>135</v>
      </c>
      <c r="N51" s="55" t="s">
        <v>137</v>
      </c>
      <c r="O51" s="55" t="s">
        <v>139</v>
      </c>
      <c r="P51" s="55" t="s">
        <v>141</v>
      </c>
      <c r="Q51" s="56" t="s">
        <v>0</v>
      </c>
    </row>
    <row r="52" spans="1:17" ht="16.5" customHeight="1" x14ac:dyDescent="0.2">
      <c r="A52" s="135"/>
      <c r="B52" s="137"/>
      <c r="C52" s="139" t="s">
        <v>12</v>
      </c>
      <c r="D52" s="10" t="s">
        <v>5</v>
      </c>
      <c r="E52" s="65">
        <v>102</v>
      </c>
      <c r="F52" s="65">
        <v>102</v>
      </c>
      <c r="G52" s="65">
        <v>102</v>
      </c>
      <c r="H52" s="65">
        <v>102</v>
      </c>
      <c r="I52" s="65">
        <v>102</v>
      </c>
      <c r="J52" s="65">
        <v>102</v>
      </c>
      <c r="K52" s="65">
        <v>102</v>
      </c>
      <c r="L52" s="66">
        <v>102</v>
      </c>
      <c r="M52" s="67">
        <v>103</v>
      </c>
      <c r="N52" s="67">
        <v>103</v>
      </c>
      <c r="O52" s="67">
        <v>108</v>
      </c>
      <c r="P52" s="67">
        <v>108</v>
      </c>
      <c r="Q52" s="57" t="s">
        <v>6</v>
      </c>
    </row>
    <row r="53" spans="1:17" ht="16.5" customHeight="1" x14ac:dyDescent="0.2">
      <c r="A53" s="135"/>
      <c r="B53" s="137"/>
      <c r="C53" s="140"/>
      <c r="D53" s="10" t="s">
        <v>7</v>
      </c>
      <c r="E53" s="65" t="s">
        <v>10</v>
      </c>
      <c r="F53" s="65" t="s">
        <v>10</v>
      </c>
      <c r="G53" s="65" t="s">
        <v>10</v>
      </c>
      <c r="H53" s="65" t="s">
        <v>10</v>
      </c>
      <c r="I53" s="65" t="s">
        <v>10</v>
      </c>
      <c r="J53" s="65" t="s">
        <v>10</v>
      </c>
      <c r="K53" s="65" t="s">
        <v>10</v>
      </c>
      <c r="L53" s="65" t="s">
        <v>10</v>
      </c>
      <c r="M53" s="65">
        <v>13421</v>
      </c>
      <c r="N53" s="65">
        <v>8176</v>
      </c>
      <c r="O53" s="65">
        <v>15706</v>
      </c>
      <c r="P53" s="65" t="s">
        <v>10</v>
      </c>
      <c r="Q53" s="57">
        <f>SUM(E53:P53)</f>
        <v>37303</v>
      </c>
    </row>
    <row r="54" spans="1:17" ht="16.5" customHeight="1" thickBot="1" x14ac:dyDescent="0.25">
      <c r="A54" s="135"/>
      <c r="B54" s="137"/>
      <c r="C54" s="140"/>
      <c r="D54" s="10" t="s">
        <v>8</v>
      </c>
      <c r="E54" s="66">
        <v>12965</v>
      </c>
      <c r="F54" s="65">
        <v>13356</v>
      </c>
      <c r="G54" s="65">
        <v>15205</v>
      </c>
      <c r="H54" s="65">
        <v>14672</v>
      </c>
      <c r="I54" s="65">
        <v>13007</v>
      </c>
      <c r="J54" s="65">
        <v>15388</v>
      </c>
      <c r="K54" s="65">
        <v>12713</v>
      </c>
      <c r="L54" s="65">
        <v>14397</v>
      </c>
      <c r="M54" s="66" t="s">
        <v>10</v>
      </c>
      <c r="N54" s="66" t="s">
        <v>10</v>
      </c>
      <c r="O54" s="66" t="s">
        <v>10</v>
      </c>
      <c r="P54" s="65">
        <v>13389</v>
      </c>
      <c r="Q54" s="57">
        <f>SUM(E54:P54)</f>
        <v>125092</v>
      </c>
    </row>
    <row r="55" spans="1:17" ht="16.5" customHeight="1" x14ac:dyDescent="0.2">
      <c r="A55" s="134">
        <v>14</v>
      </c>
      <c r="B55" s="136" t="s">
        <v>75</v>
      </c>
      <c r="C55" s="7" t="s">
        <v>2</v>
      </c>
      <c r="D55" s="8" t="s">
        <v>3</v>
      </c>
      <c r="E55" s="55" t="s">
        <v>119</v>
      </c>
      <c r="F55" s="55" t="s">
        <v>121</v>
      </c>
      <c r="G55" s="55" t="s">
        <v>123</v>
      </c>
      <c r="H55" s="55" t="s">
        <v>125</v>
      </c>
      <c r="I55" s="55" t="s">
        <v>127</v>
      </c>
      <c r="J55" s="55" t="s">
        <v>129</v>
      </c>
      <c r="K55" s="55" t="s">
        <v>131</v>
      </c>
      <c r="L55" s="55" t="s">
        <v>133</v>
      </c>
      <c r="M55" s="55" t="s">
        <v>135</v>
      </c>
      <c r="N55" s="55" t="s">
        <v>137</v>
      </c>
      <c r="O55" s="55" t="s">
        <v>139</v>
      </c>
      <c r="P55" s="55" t="s">
        <v>141</v>
      </c>
      <c r="Q55" s="56" t="s">
        <v>0</v>
      </c>
    </row>
    <row r="56" spans="1:17" ht="16.5" customHeight="1" x14ac:dyDescent="0.2">
      <c r="A56" s="135"/>
      <c r="B56" s="137"/>
      <c r="C56" s="139" t="s">
        <v>44</v>
      </c>
      <c r="D56" s="10" t="s">
        <v>5</v>
      </c>
      <c r="E56" s="65">
        <v>126</v>
      </c>
      <c r="F56" s="65">
        <v>126</v>
      </c>
      <c r="G56" s="65">
        <v>126</v>
      </c>
      <c r="H56" s="65">
        <v>126</v>
      </c>
      <c r="I56" s="65">
        <v>126</v>
      </c>
      <c r="J56" s="65">
        <v>126</v>
      </c>
      <c r="K56" s="65">
        <v>126</v>
      </c>
      <c r="L56" s="66">
        <v>124</v>
      </c>
      <c r="M56" s="67">
        <v>117</v>
      </c>
      <c r="N56" s="67">
        <v>117</v>
      </c>
      <c r="O56" s="67">
        <v>117</v>
      </c>
      <c r="P56" s="67">
        <v>117</v>
      </c>
      <c r="Q56" s="57" t="s">
        <v>6</v>
      </c>
    </row>
    <row r="57" spans="1:17" ht="16.5" customHeight="1" x14ac:dyDescent="0.2">
      <c r="A57" s="135"/>
      <c r="B57" s="137"/>
      <c r="C57" s="140"/>
      <c r="D57" s="10" t="s">
        <v>7</v>
      </c>
      <c r="E57" s="65" t="s">
        <v>10</v>
      </c>
      <c r="F57" s="65" t="s">
        <v>10</v>
      </c>
      <c r="G57" s="65" t="s">
        <v>10</v>
      </c>
      <c r="H57" s="65" t="s">
        <v>10</v>
      </c>
      <c r="I57" s="65" t="s">
        <v>10</v>
      </c>
      <c r="J57" s="65" t="s">
        <v>10</v>
      </c>
      <c r="K57" s="65" t="s">
        <v>10</v>
      </c>
      <c r="L57" s="65" t="s">
        <v>10</v>
      </c>
      <c r="M57" s="65">
        <v>25451</v>
      </c>
      <c r="N57" s="65">
        <v>14966</v>
      </c>
      <c r="O57" s="65">
        <v>18637</v>
      </c>
      <c r="P57" s="65" t="s">
        <v>10</v>
      </c>
      <c r="Q57" s="57">
        <f>SUM(E57:P57)</f>
        <v>59054</v>
      </c>
    </row>
    <row r="58" spans="1:17" ht="16.5" customHeight="1" thickBot="1" x14ac:dyDescent="0.25">
      <c r="A58" s="135"/>
      <c r="B58" s="137"/>
      <c r="C58" s="140"/>
      <c r="D58" s="10" t="s">
        <v>8</v>
      </c>
      <c r="E58" s="66">
        <v>21268</v>
      </c>
      <c r="F58" s="65">
        <v>22184</v>
      </c>
      <c r="G58" s="65">
        <v>23528</v>
      </c>
      <c r="H58" s="65">
        <v>22289</v>
      </c>
      <c r="I58" s="65">
        <v>21534</v>
      </c>
      <c r="J58" s="65">
        <v>19286</v>
      </c>
      <c r="K58" s="65">
        <v>21763</v>
      </c>
      <c r="L58" s="65">
        <v>29327</v>
      </c>
      <c r="M58" s="66" t="s">
        <v>10</v>
      </c>
      <c r="N58" s="66" t="s">
        <v>10</v>
      </c>
      <c r="O58" s="66" t="s">
        <v>10</v>
      </c>
      <c r="P58" s="65">
        <v>17367</v>
      </c>
      <c r="Q58" s="57">
        <f>SUM(E58:P58)</f>
        <v>198546</v>
      </c>
    </row>
    <row r="59" spans="1:17" ht="16.5" customHeight="1" x14ac:dyDescent="0.2">
      <c r="A59" s="134">
        <v>15</v>
      </c>
      <c r="B59" s="136" t="s">
        <v>76</v>
      </c>
      <c r="C59" s="7" t="s">
        <v>2</v>
      </c>
      <c r="D59" s="8" t="s">
        <v>3</v>
      </c>
      <c r="E59" s="55" t="s">
        <v>119</v>
      </c>
      <c r="F59" s="55" t="s">
        <v>121</v>
      </c>
      <c r="G59" s="55" t="s">
        <v>123</v>
      </c>
      <c r="H59" s="55" t="s">
        <v>125</v>
      </c>
      <c r="I59" s="55" t="s">
        <v>127</v>
      </c>
      <c r="J59" s="55" t="s">
        <v>129</v>
      </c>
      <c r="K59" s="55" t="s">
        <v>131</v>
      </c>
      <c r="L59" s="55" t="s">
        <v>133</v>
      </c>
      <c r="M59" s="55" t="s">
        <v>135</v>
      </c>
      <c r="N59" s="55" t="s">
        <v>137</v>
      </c>
      <c r="O59" s="55" t="s">
        <v>139</v>
      </c>
      <c r="P59" s="55" t="s">
        <v>141</v>
      </c>
      <c r="Q59" s="56" t="s">
        <v>0</v>
      </c>
    </row>
    <row r="60" spans="1:17" ht="16.5" customHeight="1" x14ac:dyDescent="0.2">
      <c r="A60" s="135"/>
      <c r="B60" s="137"/>
      <c r="C60" s="139" t="s">
        <v>12</v>
      </c>
      <c r="D60" s="10" t="s">
        <v>5</v>
      </c>
      <c r="E60" s="65">
        <v>205</v>
      </c>
      <c r="F60" s="65">
        <v>205</v>
      </c>
      <c r="G60" s="65">
        <v>205</v>
      </c>
      <c r="H60" s="65">
        <v>207</v>
      </c>
      <c r="I60" s="65">
        <v>207</v>
      </c>
      <c r="J60" s="65">
        <v>207</v>
      </c>
      <c r="K60" s="65">
        <v>207</v>
      </c>
      <c r="L60" s="66">
        <v>207</v>
      </c>
      <c r="M60" s="67">
        <v>207</v>
      </c>
      <c r="N60" s="67">
        <v>207</v>
      </c>
      <c r="O60" s="67">
        <v>207</v>
      </c>
      <c r="P60" s="67">
        <v>207</v>
      </c>
      <c r="Q60" s="57" t="s">
        <v>6</v>
      </c>
    </row>
    <row r="61" spans="1:17" ht="16.5" customHeight="1" x14ac:dyDescent="0.2">
      <c r="A61" s="135"/>
      <c r="B61" s="137"/>
      <c r="C61" s="140"/>
      <c r="D61" s="10" t="s">
        <v>7</v>
      </c>
      <c r="E61" s="65" t="s">
        <v>10</v>
      </c>
      <c r="F61" s="65" t="s">
        <v>10</v>
      </c>
      <c r="G61" s="65" t="s">
        <v>10</v>
      </c>
      <c r="H61" s="65" t="s">
        <v>10</v>
      </c>
      <c r="I61" s="65" t="s">
        <v>10</v>
      </c>
      <c r="J61" s="65" t="s">
        <v>10</v>
      </c>
      <c r="K61" s="65" t="s">
        <v>10</v>
      </c>
      <c r="L61" s="65" t="s">
        <v>10</v>
      </c>
      <c r="M61" s="65">
        <v>38852</v>
      </c>
      <c r="N61" s="65">
        <v>18055</v>
      </c>
      <c r="O61" s="65">
        <v>34025</v>
      </c>
      <c r="P61" s="65" t="s">
        <v>10</v>
      </c>
      <c r="Q61" s="57">
        <f>SUM(E61:P61)</f>
        <v>90932</v>
      </c>
    </row>
    <row r="62" spans="1:17" ht="16.5" customHeight="1" thickBot="1" x14ac:dyDescent="0.25">
      <c r="A62" s="143"/>
      <c r="B62" s="141"/>
      <c r="C62" s="142"/>
      <c r="D62" s="11" t="s">
        <v>8</v>
      </c>
      <c r="E62" s="66">
        <v>27221</v>
      </c>
      <c r="F62" s="65">
        <v>30206</v>
      </c>
      <c r="G62" s="65">
        <v>35190</v>
      </c>
      <c r="H62" s="65">
        <v>36151</v>
      </c>
      <c r="I62" s="65">
        <v>29179</v>
      </c>
      <c r="J62" s="65">
        <v>24372</v>
      </c>
      <c r="K62" s="65">
        <v>28140</v>
      </c>
      <c r="L62" s="65">
        <v>38089</v>
      </c>
      <c r="M62" s="66" t="s">
        <v>10</v>
      </c>
      <c r="N62" s="66" t="s">
        <v>10</v>
      </c>
      <c r="O62" s="66" t="s">
        <v>10</v>
      </c>
      <c r="P62" s="65">
        <v>25488</v>
      </c>
      <c r="Q62" s="63">
        <f>SUM(E62:P62)</f>
        <v>274036</v>
      </c>
    </row>
    <row r="63" spans="1:17" ht="16.5" customHeight="1" x14ac:dyDescent="0.2">
      <c r="A63" s="134">
        <v>16</v>
      </c>
      <c r="B63" s="136" t="s">
        <v>77</v>
      </c>
      <c r="C63" s="7" t="s">
        <v>2</v>
      </c>
      <c r="D63" s="8" t="s">
        <v>3</v>
      </c>
      <c r="E63" s="55" t="s">
        <v>119</v>
      </c>
      <c r="F63" s="55" t="s">
        <v>121</v>
      </c>
      <c r="G63" s="55" t="s">
        <v>123</v>
      </c>
      <c r="H63" s="55" t="s">
        <v>125</v>
      </c>
      <c r="I63" s="55" t="s">
        <v>127</v>
      </c>
      <c r="J63" s="55" t="s">
        <v>129</v>
      </c>
      <c r="K63" s="55" t="s">
        <v>131</v>
      </c>
      <c r="L63" s="55" t="s">
        <v>133</v>
      </c>
      <c r="M63" s="55" t="s">
        <v>135</v>
      </c>
      <c r="N63" s="55" t="s">
        <v>137</v>
      </c>
      <c r="O63" s="55" t="s">
        <v>139</v>
      </c>
      <c r="P63" s="55" t="s">
        <v>141</v>
      </c>
      <c r="Q63" s="56" t="s">
        <v>0</v>
      </c>
    </row>
    <row r="64" spans="1:17" ht="16.5" customHeight="1" x14ac:dyDescent="0.2">
      <c r="A64" s="135"/>
      <c r="B64" s="137"/>
      <c r="C64" s="139" t="s">
        <v>44</v>
      </c>
      <c r="D64" s="10" t="s">
        <v>5</v>
      </c>
      <c r="E64" s="65">
        <v>97</v>
      </c>
      <c r="F64" s="65">
        <v>97</v>
      </c>
      <c r="G64" s="65">
        <v>97</v>
      </c>
      <c r="H64" s="65">
        <v>97</v>
      </c>
      <c r="I64" s="65">
        <v>97</v>
      </c>
      <c r="J64" s="65">
        <v>97</v>
      </c>
      <c r="K64" s="65">
        <v>97</v>
      </c>
      <c r="L64" s="66">
        <v>97</v>
      </c>
      <c r="M64" s="67">
        <v>98</v>
      </c>
      <c r="N64" s="67">
        <v>98</v>
      </c>
      <c r="O64" s="67">
        <v>98</v>
      </c>
      <c r="P64" s="67">
        <v>98</v>
      </c>
      <c r="Q64" s="57" t="s">
        <v>6</v>
      </c>
    </row>
    <row r="65" spans="1:17" ht="16.5" customHeight="1" x14ac:dyDescent="0.2">
      <c r="A65" s="135"/>
      <c r="B65" s="137"/>
      <c r="C65" s="140"/>
      <c r="D65" s="10" t="s">
        <v>7</v>
      </c>
      <c r="E65" s="65" t="s">
        <v>10</v>
      </c>
      <c r="F65" s="65" t="s">
        <v>10</v>
      </c>
      <c r="G65" s="65" t="s">
        <v>10</v>
      </c>
      <c r="H65" s="65" t="s">
        <v>10</v>
      </c>
      <c r="I65" s="65" t="s">
        <v>10</v>
      </c>
      <c r="J65" s="65" t="s">
        <v>10</v>
      </c>
      <c r="K65" s="65" t="s">
        <v>10</v>
      </c>
      <c r="L65" s="65" t="s">
        <v>10</v>
      </c>
      <c r="M65" s="65">
        <v>26202</v>
      </c>
      <c r="N65" s="65">
        <v>10780</v>
      </c>
      <c r="O65" s="65">
        <v>38140</v>
      </c>
      <c r="P65" s="65" t="s">
        <v>10</v>
      </c>
      <c r="Q65" s="57">
        <f>SUM(E65:P65)</f>
        <v>75122</v>
      </c>
    </row>
    <row r="66" spans="1:17" ht="16.5" customHeight="1" thickBot="1" x14ac:dyDescent="0.25">
      <c r="A66" s="135"/>
      <c r="B66" s="137"/>
      <c r="C66" s="140"/>
      <c r="D66" s="10" t="s">
        <v>8</v>
      </c>
      <c r="E66" s="66">
        <v>14397</v>
      </c>
      <c r="F66" s="65">
        <v>16061</v>
      </c>
      <c r="G66" s="65">
        <v>16767</v>
      </c>
      <c r="H66" s="65">
        <v>17338</v>
      </c>
      <c r="I66" s="65">
        <v>15284</v>
      </c>
      <c r="J66" s="65">
        <v>12745</v>
      </c>
      <c r="K66" s="65">
        <v>14517</v>
      </c>
      <c r="L66" s="65">
        <v>20711</v>
      </c>
      <c r="M66" s="66" t="s">
        <v>10</v>
      </c>
      <c r="N66" s="66" t="s">
        <v>10</v>
      </c>
      <c r="O66" s="66" t="s">
        <v>10</v>
      </c>
      <c r="P66" s="65">
        <v>14108</v>
      </c>
      <c r="Q66" s="57">
        <f>SUM(E66:P66)</f>
        <v>141928</v>
      </c>
    </row>
    <row r="67" spans="1:17" ht="16.5" customHeight="1" x14ac:dyDescent="0.2">
      <c r="A67" s="134">
        <v>17</v>
      </c>
      <c r="B67" s="136" t="s">
        <v>78</v>
      </c>
      <c r="C67" s="7" t="s">
        <v>2</v>
      </c>
      <c r="D67" s="8" t="s">
        <v>3</v>
      </c>
      <c r="E67" s="55" t="s">
        <v>119</v>
      </c>
      <c r="F67" s="55" t="s">
        <v>121</v>
      </c>
      <c r="G67" s="55" t="s">
        <v>123</v>
      </c>
      <c r="H67" s="55" t="s">
        <v>125</v>
      </c>
      <c r="I67" s="55" t="s">
        <v>127</v>
      </c>
      <c r="J67" s="55" t="s">
        <v>129</v>
      </c>
      <c r="K67" s="55" t="s">
        <v>131</v>
      </c>
      <c r="L67" s="55" t="s">
        <v>133</v>
      </c>
      <c r="M67" s="55" t="s">
        <v>135</v>
      </c>
      <c r="N67" s="55" t="s">
        <v>137</v>
      </c>
      <c r="O67" s="55" t="s">
        <v>139</v>
      </c>
      <c r="P67" s="55" t="s">
        <v>141</v>
      </c>
      <c r="Q67" s="56" t="s">
        <v>0</v>
      </c>
    </row>
    <row r="68" spans="1:17" ht="16.5" customHeight="1" x14ac:dyDescent="0.2">
      <c r="A68" s="135"/>
      <c r="B68" s="137"/>
      <c r="C68" s="139" t="s">
        <v>44</v>
      </c>
      <c r="D68" s="10" t="s">
        <v>5</v>
      </c>
      <c r="E68" s="65">
        <v>136</v>
      </c>
      <c r="F68" s="65">
        <v>136</v>
      </c>
      <c r="G68" s="65">
        <v>136</v>
      </c>
      <c r="H68" s="65">
        <v>136</v>
      </c>
      <c r="I68" s="65">
        <v>136</v>
      </c>
      <c r="J68" s="65">
        <v>136</v>
      </c>
      <c r="K68" s="65">
        <v>136</v>
      </c>
      <c r="L68" s="66">
        <v>130</v>
      </c>
      <c r="M68" s="67">
        <v>137</v>
      </c>
      <c r="N68" s="67">
        <v>137</v>
      </c>
      <c r="O68" s="67">
        <v>137</v>
      </c>
      <c r="P68" s="67">
        <v>137</v>
      </c>
      <c r="Q68" s="57" t="s">
        <v>6</v>
      </c>
    </row>
    <row r="69" spans="1:17" ht="16.5" customHeight="1" x14ac:dyDescent="0.2">
      <c r="A69" s="135"/>
      <c r="B69" s="137"/>
      <c r="C69" s="140"/>
      <c r="D69" s="10" t="s">
        <v>7</v>
      </c>
      <c r="E69" s="65" t="s">
        <v>10</v>
      </c>
      <c r="F69" s="65" t="s">
        <v>10</v>
      </c>
      <c r="G69" s="65" t="s">
        <v>10</v>
      </c>
      <c r="H69" s="65" t="s">
        <v>10</v>
      </c>
      <c r="I69" s="65" t="s">
        <v>10</v>
      </c>
      <c r="J69" s="65" t="s">
        <v>10</v>
      </c>
      <c r="K69" s="65" t="s">
        <v>10</v>
      </c>
      <c r="L69" s="65" t="s">
        <v>10</v>
      </c>
      <c r="M69" s="65">
        <v>33557</v>
      </c>
      <c r="N69" s="65">
        <v>28367</v>
      </c>
      <c r="O69" s="65">
        <v>27879</v>
      </c>
      <c r="P69" s="65" t="s">
        <v>10</v>
      </c>
      <c r="Q69" s="57">
        <f>SUM(E69:P69)</f>
        <v>89803</v>
      </c>
    </row>
    <row r="70" spans="1:17" ht="16.5" customHeight="1" thickBot="1" x14ac:dyDescent="0.25">
      <c r="A70" s="135"/>
      <c r="B70" s="137"/>
      <c r="C70" s="140"/>
      <c r="D70" s="10" t="s">
        <v>8</v>
      </c>
      <c r="E70" s="66">
        <v>15675</v>
      </c>
      <c r="F70" s="65">
        <v>19992</v>
      </c>
      <c r="G70" s="65">
        <v>22456</v>
      </c>
      <c r="H70" s="65">
        <v>22476</v>
      </c>
      <c r="I70" s="65">
        <v>18932</v>
      </c>
      <c r="J70" s="65">
        <v>13728</v>
      </c>
      <c r="K70" s="65">
        <v>16886</v>
      </c>
      <c r="L70" s="65">
        <v>29551</v>
      </c>
      <c r="M70" s="66" t="s">
        <v>10</v>
      </c>
      <c r="N70" s="66" t="s">
        <v>10</v>
      </c>
      <c r="O70" s="66" t="s">
        <v>10</v>
      </c>
      <c r="P70" s="65">
        <v>16720</v>
      </c>
      <c r="Q70" s="57">
        <f>SUM(E70:P70)</f>
        <v>176416</v>
      </c>
    </row>
    <row r="71" spans="1:17" ht="16.5" customHeight="1" x14ac:dyDescent="0.2">
      <c r="A71" s="134">
        <v>18</v>
      </c>
      <c r="B71" s="136" t="s">
        <v>79</v>
      </c>
      <c r="C71" s="7" t="s">
        <v>2</v>
      </c>
      <c r="D71" s="8" t="s">
        <v>3</v>
      </c>
      <c r="E71" s="55" t="s">
        <v>119</v>
      </c>
      <c r="F71" s="55" t="s">
        <v>121</v>
      </c>
      <c r="G71" s="55" t="s">
        <v>123</v>
      </c>
      <c r="H71" s="55" t="s">
        <v>125</v>
      </c>
      <c r="I71" s="55" t="s">
        <v>127</v>
      </c>
      <c r="J71" s="55" t="s">
        <v>129</v>
      </c>
      <c r="K71" s="55" t="s">
        <v>131</v>
      </c>
      <c r="L71" s="55" t="s">
        <v>133</v>
      </c>
      <c r="M71" s="55" t="s">
        <v>135</v>
      </c>
      <c r="N71" s="55" t="s">
        <v>137</v>
      </c>
      <c r="O71" s="55" t="s">
        <v>139</v>
      </c>
      <c r="P71" s="55" t="s">
        <v>141</v>
      </c>
      <c r="Q71" s="56" t="s">
        <v>0</v>
      </c>
    </row>
    <row r="72" spans="1:17" ht="16.5" customHeight="1" x14ac:dyDescent="0.2">
      <c r="A72" s="135"/>
      <c r="B72" s="137"/>
      <c r="C72" s="139" t="s">
        <v>4</v>
      </c>
      <c r="D72" s="10" t="s">
        <v>5</v>
      </c>
      <c r="E72" s="65">
        <v>95</v>
      </c>
      <c r="F72" s="65">
        <v>95</v>
      </c>
      <c r="G72" s="65">
        <v>95</v>
      </c>
      <c r="H72" s="65">
        <v>95</v>
      </c>
      <c r="I72" s="65">
        <v>95</v>
      </c>
      <c r="J72" s="65">
        <v>95</v>
      </c>
      <c r="K72" s="65">
        <v>95</v>
      </c>
      <c r="L72" s="66">
        <v>95</v>
      </c>
      <c r="M72" s="67">
        <v>79</v>
      </c>
      <c r="N72" s="67">
        <v>79</v>
      </c>
      <c r="O72" s="67">
        <v>78</v>
      </c>
      <c r="P72" s="67">
        <v>78</v>
      </c>
      <c r="Q72" s="57" t="s">
        <v>6</v>
      </c>
    </row>
    <row r="73" spans="1:17" ht="16.5" customHeight="1" x14ac:dyDescent="0.2">
      <c r="A73" s="135"/>
      <c r="B73" s="137"/>
      <c r="C73" s="140"/>
      <c r="D73" s="10" t="s">
        <v>7</v>
      </c>
      <c r="E73" s="65" t="s">
        <v>10</v>
      </c>
      <c r="F73" s="65" t="s">
        <v>10</v>
      </c>
      <c r="G73" s="65" t="s">
        <v>10</v>
      </c>
      <c r="H73" s="65" t="s">
        <v>10</v>
      </c>
      <c r="I73" s="65" t="s">
        <v>10</v>
      </c>
      <c r="J73" s="65" t="s">
        <v>10</v>
      </c>
      <c r="K73" s="65" t="s">
        <v>10</v>
      </c>
      <c r="L73" s="65" t="s">
        <v>10</v>
      </c>
      <c r="M73" s="65">
        <v>22598</v>
      </c>
      <c r="N73" s="65">
        <v>9554</v>
      </c>
      <c r="O73" s="65">
        <v>16343</v>
      </c>
      <c r="P73" s="65" t="s">
        <v>10</v>
      </c>
      <c r="Q73" s="57">
        <f>SUM(E73:P73)</f>
        <v>48495</v>
      </c>
    </row>
    <row r="74" spans="1:17" ht="16.5" customHeight="1" thickBot="1" x14ac:dyDescent="0.25">
      <c r="A74" s="135"/>
      <c r="B74" s="137"/>
      <c r="C74" s="140"/>
      <c r="D74" s="10" t="s">
        <v>8</v>
      </c>
      <c r="E74" s="66">
        <v>14260</v>
      </c>
      <c r="F74" s="65">
        <v>15876</v>
      </c>
      <c r="G74" s="65">
        <v>17451</v>
      </c>
      <c r="H74" s="65">
        <v>16756</v>
      </c>
      <c r="I74" s="65">
        <v>14357</v>
      </c>
      <c r="J74" s="65">
        <v>12326</v>
      </c>
      <c r="K74" s="65">
        <v>14987</v>
      </c>
      <c r="L74" s="65">
        <v>19192</v>
      </c>
      <c r="M74" s="66" t="s">
        <v>10</v>
      </c>
      <c r="N74" s="66" t="s">
        <v>10</v>
      </c>
      <c r="O74" s="66" t="s">
        <v>10</v>
      </c>
      <c r="P74" s="65">
        <v>14571</v>
      </c>
      <c r="Q74" s="57">
        <f>SUM(E74:P74)</f>
        <v>139776</v>
      </c>
    </row>
    <row r="75" spans="1:17" ht="16.5" customHeight="1" x14ac:dyDescent="0.2">
      <c r="A75" s="134">
        <v>19</v>
      </c>
      <c r="B75" s="136" t="s">
        <v>80</v>
      </c>
      <c r="C75" s="7" t="s">
        <v>2</v>
      </c>
      <c r="D75" s="8" t="s">
        <v>3</v>
      </c>
      <c r="E75" s="55" t="s">
        <v>119</v>
      </c>
      <c r="F75" s="55" t="s">
        <v>121</v>
      </c>
      <c r="G75" s="55" t="s">
        <v>123</v>
      </c>
      <c r="H75" s="55" t="s">
        <v>125</v>
      </c>
      <c r="I75" s="55" t="s">
        <v>127</v>
      </c>
      <c r="J75" s="55" t="s">
        <v>129</v>
      </c>
      <c r="K75" s="55" t="s">
        <v>131</v>
      </c>
      <c r="L75" s="55" t="s">
        <v>133</v>
      </c>
      <c r="M75" s="55" t="s">
        <v>135</v>
      </c>
      <c r="N75" s="55" t="s">
        <v>137</v>
      </c>
      <c r="O75" s="55" t="s">
        <v>139</v>
      </c>
      <c r="P75" s="55" t="s">
        <v>141</v>
      </c>
      <c r="Q75" s="56" t="s">
        <v>0</v>
      </c>
    </row>
    <row r="76" spans="1:17" ht="16.5" customHeight="1" x14ac:dyDescent="0.2">
      <c r="A76" s="135"/>
      <c r="B76" s="137"/>
      <c r="C76" s="139" t="s">
        <v>33</v>
      </c>
      <c r="D76" s="10" t="s">
        <v>5</v>
      </c>
      <c r="E76" s="65">
        <v>383</v>
      </c>
      <c r="F76" s="65">
        <v>383</v>
      </c>
      <c r="G76" s="65">
        <v>383</v>
      </c>
      <c r="H76" s="65">
        <v>383</v>
      </c>
      <c r="I76" s="65">
        <v>383</v>
      </c>
      <c r="J76" s="65">
        <v>383</v>
      </c>
      <c r="K76" s="65">
        <v>383</v>
      </c>
      <c r="L76" s="66">
        <v>383</v>
      </c>
      <c r="M76" s="67">
        <v>383</v>
      </c>
      <c r="N76" s="67">
        <v>383</v>
      </c>
      <c r="O76" s="67">
        <v>369</v>
      </c>
      <c r="P76" s="67">
        <v>369</v>
      </c>
      <c r="Q76" s="60" t="s">
        <v>10</v>
      </c>
    </row>
    <row r="77" spans="1:17" ht="16.5" customHeight="1" x14ac:dyDescent="0.2">
      <c r="A77" s="135"/>
      <c r="B77" s="137"/>
      <c r="C77" s="140"/>
      <c r="D77" s="10" t="s">
        <v>7</v>
      </c>
      <c r="E77" s="65" t="s">
        <v>10</v>
      </c>
      <c r="F77" s="65" t="s">
        <v>10</v>
      </c>
      <c r="G77" s="65" t="s">
        <v>10</v>
      </c>
      <c r="H77" s="65" t="s">
        <v>10</v>
      </c>
      <c r="I77" s="65" t="s">
        <v>10</v>
      </c>
      <c r="J77" s="65" t="s">
        <v>10</v>
      </c>
      <c r="K77" s="65" t="s">
        <v>10</v>
      </c>
      <c r="L77" s="65" t="s">
        <v>10</v>
      </c>
      <c r="M77" s="65">
        <v>58199</v>
      </c>
      <c r="N77" s="65">
        <v>15193</v>
      </c>
      <c r="O77" s="65">
        <v>69344</v>
      </c>
      <c r="P77" s="65" t="s">
        <v>10</v>
      </c>
      <c r="Q77" s="64">
        <f>SUM(E77:P77)</f>
        <v>142736</v>
      </c>
    </row>
    <row r="78" spans="1:17" ht="16.5" customHeight="1" thickBot="1" x14ac:dyDescent="0.25">
      <c r="A78" s="135"/>
      <c r="B78" s="137"/>
      <c r="C78" s="140"/>
      <c r="D78" s="10" t="s">
        <v>8</v>
      </c>
      <c r="E78" s="71">
        <v>43690</v>
      </c>
      <c r="F78" s="72">
        <v>39937</v>
      </c>
      <c r="G78" s="72">
        <v>44730</v>
      </c>
      <c r="H78" s="72">
        <v>43542</v>
      </c>
      <c r="I78" s="72">
        <v>35515</v>
      </c>
      <c r="J78" s="72">
        <v>32067</v>
      </c>
      <c r="K78" s="72">
        <v>47189</v>
      </c>
      <c r="L78" s="72">
        <v>60576</v>
      </c>
      <c r="M78" s="71" t="s">
        <v>10</v>
      </c>
      <c r="N78" s="71" t="s">
        <v>10</v>
      </c>
      <c r="O78" s="71" t="s">
        <v>10</v>
      </c>
      <c r="P78" s="72">
        <v>63875</v>
      </c>
      <c r="Q78" s="57">
        <f>SUM(E78:P78)</f>
        <v>411121</v>
      </c>
    </row>
    <row r="79" spans="1:17" ht="16.5" customHeight="1" x14ac:dyDescent="0.2">
      <c r="A79" s="134">
        <v>20</v>
      </c>
      <c r="B79" s="136" t="s">
        <v>81</v>
      </c>
      <c r="C79" s="7" t="s">
        <v>2</v>
      </c>
      <c r="D79" s="8" t="s">
        <v>3</v>
      </c>
      <c r="E79" s="55" t="s">
        <v>119</v>
      </c>
      <c r="F79" s="55" t="s">
        <v>121</v>
      </c>
      <c r="G79" s="55" t="s">
        <v>123</v>
      </c>
      <c r="H79" s="55" t="s">
        <v>125</v>
      </c>
      <c r="I79" s="55" t="s">
        <v>127</v>
      </c>
      <c r="J79" s="55" t="s">
        <v>129</v>
      </c>
      <c r="K79" s="55" t="s">
        <v>131</v>
      </c>
      <c r="L79" s="55" t="s">
        <v>133</v>
      </c>
      <c r="M79" s="55" t="s">
        <v>135</v>
      </c>
      <c r="N79" s="55" t="s">
        <v>137</v>
      </c>
      <c r="O79" s="55" t="s">
        <v>139</v>
      </c>
      <c r="P79" s="55" t="s">
        <v>141</v>
      </c>
      <c r="Q79" s="56" t="s">
        <v>0</v>
      </c>
    </row>
    <row r="80" spans="1:17" ht="16.5" customHeight="1" x14ac:dyDescent="0.2">
      <c r="A80" s="135"/>
      <c r="B80" s="137"/>
      <c r="C80" s="139" t="s">
        <v>12</v>
      </c>
      <c r="D80" s="10" t="s">
        <v>5</v>
      </c>
      <c r="E80" s="65">
        <v>53</v>
      </c>
      <c r="F80" s="65">
        <v>53</v>
      </c>
      <c r="G80" s="65">
        <v>55</v>
      </c>
      <c r="H80" s="65">
        <v>55</v>
      </c>
      <c r="I80" s="65">
        <v>55</v>
      </c>
      <c r="J80" s="65">
        <v>55</v>
      </c>
      <c r="K80" s="65">
        <v>55</v>
      </c>
      <c r="L80" s="65">
        <v>55</v>
      </c>
      <c r="M80" s="65">
        <v>55</v>
      </c>
      <c r="N80" s="65">
        <v>55</v>
      </c>
      <c r="O80" s="65">
        <v>55</v>
      </c>
      <c r="P80" s="65">
        <v>55</v>
      </c>
      <c r="Q80" s="57" t="s">
        <v>6</v>
      </c>
    </row>
    <row r="81" spans="1:17" ht="16.5" customHeight="1" x14ac:dyDescent="0.2">
      <c r="A81" s="135"/>
      <c r="B81" s="137"/>
      <c r="C81" s="140"/>
      <c r="D81" s="10" t="s">
        <v>7</v>
      </c>
      <c r="E81" s="65" t="s">
        <v>10</v>
      </c>
      <c r="F81" s="65" t="s">
        <v>10</v>
      </c>
      <c r="G81" s="65" t="s">
        <v>10</v>
      </c>
      <c r="H81" s="65" t="s">
        <v>10</v>
      </c>
      <c r="I81" s="65" t="s">
        <v>10</v>
      </c>
      <c r="J81" s="65" t="s">
        <v>10</v>
      </c>
      <c r="K81" s="65" t="s">
        <v>10</v>
      </c>
      <c r="L81" s="65" t="s">
        <v>10</v>
      </c>
      <c r="M81" s="68">
        <v>7239</v>
      </c>
      <c r="N81" s="68">
        <v>7070</v>
      </c>
      <c r="O81" s="68">
        <v>6394</v>
      </c>
      <c r="P81" s="65" t="s">
        <v>10</v>
      </c>
      <c r="Q81" s="57">
        <f>SUM(E81:P81)</f>
        <v>20703</v>
      </c>
    </row>
    <row r="82" spans="1:17" ht="16.5" customHeight="1" thickBot="1" x14ac:dyDescent="0.25">
      <c r="A82" s="135"/>
      <c r="B82" s="137"/>
      <c r="C82" s="140"/>
      <c r="D82" s="10" t="s">
        <v>8</v>
      </c>
      <c r="E82" s="68">
        <v>4818</v>
      </c>
      <c r="F82" s="68">
        <v>8022</v>
      </c>
      <c r="G82" s="68">
        <v>7913</v>
      </c>
      <c r="H82" s="68">
        <v>7648</v>
      </c>
      <c r="I82" s="69">
        <v>6508</v>
      </c>
      <c r="J82" s="70">
        <v>4656</v>
      </c>
      <c r="K82" s="68">
        <v>4214</v>
      </c>
      <c r="L82" s="68">
        <v>5018</v>
      </c>
      <c r="M82" s="66" t="s">
        <v>10</v>
      </c>
      <c r="N82" s="66" t="s">
        <v>10</v>
      </c>
      <c r="O82" s="66" t="s">
        <v>10</v>
      </c>
      <c r="P82" s="68">
        <v>4818</v>
      </c>
      <c r="Q82" s="57">
        <f>SUM(E82:P82)</f>
        <v>53615</v>
      </c>
    </row>
    <row r="83" spans="1:17" ht="16.5" customHeight="1" x14ac:dyDescent="0.2">
      <c r="A83" s="134">
        <v>21</v>
      </c>
      <c r="B83" s="136" t="s">
        <v>82</v>
      </c>
      <c r="C83" s="7" t="s">
        <v>2</v>
      </c>
      <c r="D83" s="8" t="s">
        <v>3</v>
      </c>
      <c r="E83" s="55" t="s">
        <v>119</v>
      </c>
      <c r="F83" s="55" t="s">
        <v>121</v>
      </c>
      <c r="G83" s="55" t="s">
        <v>123</v>
      </c>
      <c r="H83" s="55" t="s">
        <v>125</v>
      </c>
      <c r="I83" s="55" t="s">
        <v>127</v>
      </c>
      <c r="J83" s="55" t="s">
        <v>129</v>
      </c>
      <c r="K83" s="55" t="s">
        <v>131</v>
      </c>
      <c r="L83" s="55" t="s">
        <v>133</v>
      </c>
      <c r="M83" s="55" t="s">
        <v>135</v>
      </c>
      <c r="N83" s="55" t="s">
        <v>137</v>
      </c>
      <c r="O83" s="55" t="s">
        <v>139</v>
      </c>
      <c r="P83" s="55" t="s">
        <v>141</v>
      </c>
      <c r="Q83" s="56" t="s">
        <v>0</v>
      </c>
    </row>
    <row r="84" spans="1:17" ht="16.5" customHeight="1" x14ac:dyDescent="0.2">
      <c r="A84" s="135"/>
      <c r="B84" s="137"/>
      <c r="C84" s="139" t="s">
        <v>35</v>
      </c>
      <c r="D84" s="10" t="s">
        <v>5</v>
      </c>
      <c r="E84" s="65">
        <v>60</v>
      </c>
      <c r="F84" s="65">
        <v>60</v>
      </c>
      <c r="G84" s="65">
        <v>60</v>
      </c>
      <c r="H84" s="65">
        <v>60</v>
      </c>
      <c r="I84" s="65">
        <v>60</v>
      </c>
      <c r="J84" s="65">
        <v>60</v>
      </c>
      <c r="K84" s="65">
        <v>60</v>
      </c>
      <c r="L84" s="66">
        <v>60</v>
      </c>
      <c r="M84" s="67">
        <v>60</v>
      </c>
      <c r="N84" s="67">
        <v>57</v>
      </c>
      <c r="O84" s="67">
        <v>54</v>
      </c>
      <c r="P84" s="67">
        <v>54</v>
      </c>
      <c r="Q84" s="57" t="s">
        <v>6</v>
      </c>
    </row>
    <row r="85" spans="1:17" ht="16.5" customHeight="1" x14ac:dyDescent="0.2">
      <c r="A85" s="135"/>
      <c r="B85" s="137"/>
      <c r="C85" s="140"/>
      <c r="D85" s="10" t="s">
        <v>7</v>
      </c>
      <c r="E85" s="65" t="s">
        <v>10</v>
      </c>
      <c r="F85" s="65" t="s">
        <v>10</v>
      </c>
      <c r="G85" s="65" t="s">
        <v>10</v>
      </c>
      <c r="H85" s="65" t="s">
        <v>10</v>
      </c>
      <c r="I85" s="65" t="s">
        <v>10</v>
      </c>
      <c r="J85" s="65" t="s">
        <v>10</v>
      </c>
      <c r="K85" s="65" t="s">
        <v>10</v>
      </c>
      <c r="L85" s="65" t="s">
        <v>10</v>
      </c>
      <c r="M85" s="65">
        <v>8716</v>
      </c>
      <c r="N85" s="65">
        <v>8223</v>
      </c>
      <c r="O85" s="65">
        <v>7138</v>
      </c>
      <c r="P85" s="65" t="s">
        <v>10</v>
      </c>
      <c r="Q85" s="57">
        <f>SUM(E85:P85)</f>
        <v>24077</v>
      </c>
    </row>
    <row r="86" spans="1:17" ht="16.5" customHeight="1" thickBot="1" x14ac:dyDescent="0.25">
      <c r="A86" s="135"/>
      <c r="B86" s="137"/>
      <c r="C86" s="140"/>
      <c r="D86" s="10" t="s">
        <v>8</v>
      </c>
      <c r="E86" s="66">
        <v>3774</v>
      </c>
      <c r="F86" s="65">
        <v>5572</v>
      </c>
      <c r="G86" s="65">
        <v>6279</v>
      </c>
      <c r="H86" s="65">
        <v>6070</v>
      </c>
      <c r="I86" s="65">
        <v>4612</v>
      </c>
      <c r="J86" s="65">
        <v>3259</v>
      </c>
      <c r="K86" s="65">
        <v>3715</v>
      </c>
      <c r="L86" s="65">
        <v>5782</v>
      </c>
      <c r="M86" s="66" t="s">
        <v>10</v>
      </c>
      <c r="N86" s="66" t="s">
        <v>10</v>
      </c>
      <c r="O86" s="66" t="s">
        <v>10</v>
      </c>
      <c r="P86" s="65">
        <v>4312</v>
      </c>
      <c r="Q86" s="57">
        <f>SUM(E86:P86)</f>
        <v>43375</v>
      </c>
    </row>
    <row r="87" spans="1:17" ht="16.5" customHeight="1" x14ac:dyDescent="0.2">
      <c r="A87" s="134">
        <v>22</v>
      </c>
      <c r="B87" s="136" t="s">
        <v>83</v>
      </c>
      <c r="C87" s="7" t="s">
        <v>2</v>
      </c>
      <c r="D87" s="8" t="s">
        <v>3</v>
      </c>
      <c r="E87" s="55" t="s">
        <v>119</v>
      </c>
      <c r="F87" s="55" t="s">
        <v>121</v>
      </c>
      <c r="G87" s="55" t="s">
        <v>123</v>
      </c>
      <c r="H87" s="55" t="s">
        <v>125</v>
      </c>
      <c r="I87" s="55" t="s">
        <v>127</v>
      </c>
      <c r="J87" s="55" t="s">
        <v>129</v>
      </c>
      <c r="K87" s="55" t="s">
        <v>131</v>
      </c>
      <c r="L87" s="55" t="s">
        <v>133</v>
      </c>
      <c r="M87" s="55" t="s">
        <v>135</v>
      </c>
      <c r="N87" s="55" t="s">
        <v>137</v>
      </c>
      <c r="O87" s="55" t="s">
        <v>139</v>
      </c>
      <c r="P87" s="55" t="s">
        <v>141</v>
      </c>
      <c r="Q87" s="56" t="s">
        <v>0</v>
      </c>
    </row>
    <row r="88" spans="1:17" ht="16.5" customHeight="1" x14ac:dyDescent="0.2">
      <c r="A88" s="135"/>
      <c r="B88" s="137"/>
      <c r="C88" s="139" t="s">
        <v>12</v>
      </c>
      <c r="D88" s="10" t="s">
        <v>5</v>
      </c>
      <c r="E88" s="61">
        <v>39</v>
      </c>
      <c r="F88" s="61">
        <v>39</v>
      </c>
      <c r="G88" s="61">
        <v>39</v>
      </c>
      <c r="H88" s="61">
        <v>39</v>
      </c>
      <c r="I88" s="61">
        <v>39</v>
      </c>
      <c r="J88" s="61">
        <v>39</v>
      </c>
      <c r="K88" s="61">
        <v>39</v>
      </c>
      <c r="L88" s="62">
        <v>39</v>
      </c>
      <c r="M88" s="73">
        <v>39</v>
      </c>
      <c r="N88" s="73">
        <v>39</v>
      </c>
      <c r="O88" s="73">
        <v>40</v>
      </c>
      <c r="P88" s="73">
        <v>40</v>
      </c>
      <c r="Q88" s="57" t="s">
        <v>6</v>
      </c>
    </row>
    <row r="89" spans="1:17" ht="16.5" customHeight="1" x14ac:dyDescent="0.2">
      <c r="A89" s="135"/>
      <c r="B89" s="137"/>
      <c r="C89" s="140"/>
      <c r="D89" s="10" t="s">
        <v>7</v>
      </c>
      <c r="E89" s="61" t="s">
        <v>10</v>
      </c>
      <c r="F89" s="61" t="s">
        <v>10</v>
      </c>
      <c r="G89" s="61" t="s">
        <v>10</v>
      </c>
      <c r="H89" s="61" t="s">
        <v>10</v>
      </c>
      <c r="I89" s="61" t="s">
        <v>10</v>
      </c>
      <c r="J89" s="61" t="s">
        <v>10</v>
      </c>
      <c r="K89" s="61" t="s">
        <v>10</v>
      </c>
      <c r="L89" s="61" t="s">
        <v>10</v>
      </c>
      <c r="M89" s="61">
        <v>8101</v>
      </c>
      <c r="N89" s="61">
        <v>8201</v>
      </c>
      <c r="O89" s="61">
        <v>6064</v>
      </c>
      <c r="P89" s="61" t="s">
        <v>10</v>
      </c>
      <c r="Q89" s="57">
        <f>SUM(E89:P89)</f>
        <v>22366</v>
      </c>
    </row>
    <row r="90" spans="1:17" ht="16.5" customHeight="1" thickBot="1" x14ac:dyDescent="0.25">
      <c r="A90" s="143"/>
      <c r="B90" s="141"/>
      <c r="C90" s="142"/>
      <c r="D90" s="11" t="s">
        <v>8</v>
      </c>
      <c r="E90" s="62">
        <v>3472</v>
      </c>
      <c r="F90" s="61">
        <v>6562</v>
      </c>
      <c r="G90" s="61">
        <v>6803</v>
      </c>
      <c r="H90" s="61">
        <v>6647</v>
      </c>
      <c r="I90" s="61">
        <v>5813</v>
      </c>
      <c r="J90" s="61">
        <v>3182</v>
      </c>
      <c r="K90" s="61">
        <v>2412</v>
      </c>
      <c r="L90" s="61">
        <v>4223</v>
      </c>
      <c r="M90" s="62" t="s">
        <v>10</v>
      </c>
      <c r="N90" s="62" t="s">
        <v>10</v>
      </c>
      <c r="O90" s="62" t="s">
        <v>10</v>
      </c>
      <c r="P90" s="61">
        <v>2688</v>
      </c>
      <c r="Q90" s="63">
        <f>SUM(E90:P90)</f>
        <v>41802</v>
      </c>
    </row>
    <row r="91" spans="1:17" ht="16.5" customHeight="1" x14ac:dyDescent="0.2">
      <c r="A91" s="134">
        <v>23</v>
      </c>
      <c r="B91" s="136" t="s">
        <v>84</v>
      </c>
      <c r="C91" s="7" t="s">
        <v>2</v>
      </c>
      <c r="D91" s="8" t="s">
        <v>3</v>
      </c>
      <c r="E91" s="55" t="s">
        <v>119</v>
      </c>
      <c r="F91" s="55" t="s">
        <v>121</v>
      </c>
      <c r="G91" s="55" t="s">
        <v>123</v>
      </c>
      <c r="H91" s="55" t="s">
        <v>125</v>
      </c>
      <c r="I91" s="55" t="s">
        <v>127</v>
      </c>
      <c r="J91" s="55" t="s">
        <v>129</v>
      </c>
      <c r="K91" s="55" t="s">
        <v>131</v>
      </c>
      <c r="L91" s="55" t="s">
        <v>133</v>
      </c>
      <c r="M91" s="55" t="s">
        <v>135</v>
      </c>
      <c r="N91" s="55" t="s">
        <v>137</v>
      </c>
      <c r="O91" s="55" t="s">
        <v>139</v>
      </c>
      <c r="P91" s="55" t="s">
        <v>141</v>
      </c>
      <c r="Q91" s="56" t="s">
        <v>0</v>
      </c>
    </row>
    <row r="92" spans="1:17" ht="16.5" customHeight="1" x14ac:dyDescent="0.2">
      <c r="A92" s="135"/>
      <c r="B92" s="137"/>
      <c r="C92" s="139" t="s">
        <v>44</v>
      </c>
      <c r="D92" s="10" t="s">
        <v>5</v>
      </c>
      <c r="E92" s="61">
        <v>37</v>
      </c>
      <c r="F92" s="61">
        <v>37</v>
      </c>
      <c r="G92" s="61">
        <v>37</v>
      </c>
      <c r="H92" s="61">
        <v>37</v>
      </c>
      <c r="I92" s="61">
        <v>37</v>
      </c>
      <c r="J92" s="61">
        <v>37</v>
      </c>
      <c r="K92" s="61">
        <v>37</v>
      </c>
      <c r="L92" s="62">
        <v>37</v>
      </c>
      <c r="M92" s="73">
        <v>37</v>
      </c>
      <c r="N92" s="73">
        <v>37</v>
      </c>
      <c r="O92" s="73">
        <v>37</v>
      </c>
      <c r="P92" s="73">
        <v>37</v>
      </c>
      <c r="Q92" s="57" t="s">
        <v>6</v>
      </c>
    </row>
    <row r="93" spans="1:17" ht="16.5" customHeight="1" x14ac:dyDescent="0.2">
      <c r="A93" s="135"/>
      <c r="B93" s="137"/>
      <c r="C93" s="140"/>
      <c r="D93" s="10" t="s">
        <v>7</v>
      </c>
      <c r="E93" s="61" t="s">
        <v>10</v>
      </c>
      <c r="F93" s="61" t="s">
        <v>10</v>
      </c>
      <c r="G93" s="61" t="s">
        <v>10</v>
      </c>
      <c r="H93" s="61" t="s">
        <v>10</v>
      </c>
      <c r="I93" s="61" t="s">
        <v>10</v>
      </c>
      <c r="J93" s="61" t="s">
        <v>10</v>
      </c>
      <c r="K93" s="61" t="s">
        <v>10</v>
      </c>
      <c r="L93" s="61" t="s">
        <v>10</v>
      </c>
      <c r="M93" s="61">
        <v>8921</v>
      </c>
      <c r="N93" s="61">
        <v>8909</v>
      </c>
      <c r="O93" s="61">
        <v>7594</v>
      </c>
      <c r="P93" s="61" t="s">
        <v>10</v>
      </c>
      <c r="Q93" s="57">
        <f>SUM(E93:P93)</f>
        <v>25424</v>
      </c>
    </row>
    <row r="94" spans="1:17" ht="16.5" customHeight="1" thickBot="1" x14ac:dyDescent="0.25">
      <c r="A94" s="135"/>
      <c r="B94" s="137"/>
      <c r="C94" s="140"/>
      <c r="D94" s="10" t="s">
        <v>8</v>
      </c>
      <c r="E94" s="62">
        <v>7139</v>
      </c>
      <c r="F94" s="61">
        <v>7982</v>
      </c>
      <c r="G94" s="61">
        <v>7912</v>
      </c>
      <c r="H94" s="61">
        <v>7868</v>
      </c>
      <c r="I94" s="61">
        <v>7814</v>
      </c>
      <c r="J94" s="61">
        <v>6795</v>
      </c>
      <c r="K94" s="61">
        <v>6948</v>
      </c>
      <c r="L94" s="61">
        <v>7961</v>
      </c>
      <c r="M94" s="62" t="s">
        <v>10</v>
      </c>
      <c r="N94" s="62" t="s">
        <v>10</v>
      </c>
      <c r="O94" s="62" t="s">
        <v>10</v>
      </c>
      <c r="P94" s="61">
        <v>6431</v>
      </c>
      <c r="Q94" s="57">
        <f>SUM(E94:P94)</f>
        <v>66850</v>
      </c>
    </row>
    <row r="95" spans="1:17" ht="16.5" customHeight="1" x14ac:dyDescent="0.2">
      <c r="A95" s="134">
        <v>24</v>
      </c>
      <c r="B95" s="136" t="s">
        <v>85</v>
      </c>
      <c r="C95" s="7" t="s">
        <v>2</v>
      </c>
      <c r="D95" s="8" t="s">
        <v>3</v>
      </c>
      <c r="E95" s="55" t="s">
        <v>119</v>
      </c>
      <c r="F95" s="55" t="s">
        <v>121</v>
      </c>
      <c r="G95" s="55" t="s">
        <v>123</v>
      </c>
      <c r="H95" s="55" t="s">
        <v>125</v>
      </c>
      <c r="I95" s="55" t="s">
        <v>127</v>
      </c>
      <c r="J95" s="55" t="s">
        <v>129</v>
      </c>
      <c r="K95" s="55" t="s">
        <v>131</v>
      </c>
      <c r="L95" s="55" t="s">
        <v>133</v>
      </c>
      <c r="M95" s="55" t="s">
        <v>135</v>
      </c>
      <c r="N95" s="55" t="s">
        <v>137</v>
      </c>
      <c r="O95" s="55" t="s">
        <v>139</v>
      </c>
      <c r="P95" s="55" t="s">
        <v>141</v>
      </c>
      <c r="Q95" s="56" t="s">
        <v>0</v>
      </c>
    </row>
    <row r="96" spans="1:17" ht="16.5" customHeight="1" x14ac:dyDescent="0.2">
      <c r="A96" s="135"/>
      <c r="B96" s="137"/>
      <c r="C96" s="138" t="s">
        <v>12</v>
      </c>
      <c r="D96" s="10" t="s">
        <v>5</v>
      </c>
      <c r="E96" s="65">
        <v>244</v>
      </c>
      <c r="F96" s="65">
        <v>244</v>
      </c>
      <c r="G96" s="65">
        <v>268</v>
      </c>
      <c r="H96" s="65">
        <v>268</v>
      </c>
      <c r="I96" s="65">
        <v>268</v>
      </c>
      <c r="J96" s="65">
        <v>268</v>
      </c>
      <c r="K96" s="65">
        <v>268</v>
      </c>
      <c r="L96" s="66">
        <v>268</v>
      </c>
      <c r="M96" s="67">
        <v>268</v>
      </c>
      <c r="N96" s="67">
        <v>268</v>
      </c>
      <c r="O96" s="67">
        <v>268</v>
      </c>
      <c r="P96" s="67">
        <v>347</v>
      </c>
      <c r="Q96" s="57" t="s">
        <v>6</v>
      </c>
    </row>
    <row r="97" spans="1:17" ht="16.5" customHeight="1" x14ac:dyDescent="0.2">
      <c r="A97" s="135"/>
      <c r="B97" s="137"/>
      <c r="C97" s="113"/>
      <c r="D97" s="10" t="s">
        <v>7</v>
      </c>
      <c r="E97" s="65" t="s">
        <v>10</v>
      </c>
      <c r="F97" s="65" t="s">
        <v>10</v>
      </c>
      <c r="G97" s="65" t="s">
        <v>10</v>
      </c>
      <c r="H97" s="65" t="s">
        <v>10</v>
      </c>
      <c r="I97" s="65" t="s">
        <v>10</v>
      </c>
      <c r="J97" s="65" t="s">
        <v>10</v>
      </c>
      <c r="K97" s="65" t="s">
        <v>10</v>
      </c>
      <c r="L97" s="65" t="s">
        <v>10</v>
      </c>
      <c r="M97" s="65">
        <v>60104</v>
      </c>
      <c r="N97" s="65">
        <v>25126</v>
      </c>
      <c r="O97" s="65">
        <v>56119</v>
      </c>
      <c r="P97" s="65" t="s">
        <v>10</v>
      </c>
      <c r="Q97" s="57">
        <f>SUM(E97:P97)</f>
        <v>141349</v>
      </c>
    </row>
    <row r="98" spans="1:17" ht="13.5" thickBot="1" x14ac:dyDescent="0.25">
      <c r="A98" s="135"/>
      <c r="B98" s="137"/>
      <c r="C98" s="113"/>
      <c r="D98" s="10" t="s">
        <v>8</v>
      </c>
      <c r="E98" s="66">
        <v>30438</v>
      </c>
      <c r="F98" s="65">
        <v>39837</v>
      </c>
      <c r="G98" s="65">
        <v>50544</v>
      </c>
      <c r="H98" s="65">
        <v>53808</v>
      </c>
      <c r="I98" s="65">
        <v>39696</v>
      </c>
      <c r="J98" s="65">
        <v>27239</v>
      </c>
      <c r="K98" s="65">
        <v>29799</v>
      </c>
      <c r="L98" s="65">
        <v>47751</v>
      </c>
      <c r="M98" s="66" t="s">
        <v>10</v>
      </c>
      <c r="N98" s="66" t="s">
        <v>10</v>
      </c>
      <c r="O98" s="66" t="s">
        <v>10</v>
      </c>
      <c r="P98" s="65">
        <v>30973</v>
      </c>
      <c r="Q98" s="57">
        <f>SUM(E98:P98)</f>
        <v>350085</v>
      </c>
    </row>
    <row r="99" spans="1:17" ht="16.5" customHeight="1" x14ac:dyDescent="0.2">
      <c r="A99" s="134">
        <v>25</v>
      </c>
      <c r="B99" s="136" t="s">
        <v>86</v>
      </c>
      <c r="C99" s="7" t="s">
        <v>2</v>
      </c>
      <c r="D99" s="8" t="s">
        <v>3</v>
      </c>
      <c r="E99" s="55" t="s">
        <v>119</v>
      </c>
      <c r="F99" s="55" t="s">
        <v>121</v>
      </c>
      <c r="G99" s="55" t="s">
        <v>123</v>
      </c>
      <c r="H99" s="55" t="s">
        <v>125</v>
      </c>
      <c r="I99" s="55" t="s">
        <v>127</v>
      </c>
      <c r="J99" s="55" t="s">
        <v>129</v>
      </c>
      <c r="K99" s="55" t="s">
        <v>131</v>
      </c>
      <c r="L99" s="55" t="s">
        <v>133</v>
      </c>
      <c r="M99" s="55" t="s">
        <v>135</v>
      </c>
      <c r="N99" s="55" t="s">
        <v>137</v>
      </c>
      <c r="O99" s="55" t="s">
        <v>139</v>
      </c>
      <c r="P99" s="55" t="s">
        <v>141</v>
      </c>
      <c r="Q99" s="56" t="s">
        <v>0</v>
      </c>
    </row>
    <row r="100" spans="1:17" ht="16.5" customHeight="1" x14ac:dyDescent="0.2">
      <c r="A100" s="135"/>
      <c r="B100" s="137"/>
      <c r="C100" s="139" t="s">
        <v>87</v>
      </c>
      <c r="D100" s="10" t="s">
        <v>5</v>
      </c>
      <c r="E100" s="65">
        <v>154</v>
      </c>
      <c r="F100" s="65">
        <v>154</v>
      </c>
      <c r="G100" s="65">
        <v>154</v>
      </c>
      <c r="H100" s="65">
        <v>154</v>
      </c>
      <c r="I100" s="65">
        <v>154</v>
      </c>
      <c r="J100" s="65">
        <v>154</v>
      </c>
      <c r="K100" s="65">
        <v>154</v>
      </c>
      <c r="L100" s="66">
        <v>154</v>
      </c>
      <c r="M100" s="67">
        <v>154</v>
      </c>
      <c r="N100" s="67">
        <v>145</v>
      </c>
      <c r="O100" s="67">
        <v>141</v>
      </c>
      <c r="P100" s="67">
        <v>141</v>
      </c>
      <c r="Q100" s="57" t="s">
        <v>6</v>
      </c>
    </row>
    <row r="101" spans="1:17" ht="16.5" customHeight="1" x14ac:dyDescent="0.2">
      <c r="A101" s="135"/>
      <c r="B101" s="137"/>
      <c r="C101" s="140"/>
      <c r="D101" s="10" t="s">
        <v>7</v>
      </c>
      <c r="E101" s="65" t="s">
        <v>10</v>
      </c>
      <c r="F101" s="65" t="s">
        <v>10</v>
      </c>
      <c r="G101" s="65" t="s">
        <v>10</v>
      </c>
      <c r="H101" s="65" t="s">
        <v>10</v>
      </c>
      <c r="I101" s="65" t="s">
        <v>10</v>
      </c>
      <c r="J101" s="65" t="s">
        <v>10</v>
      </c>
      <c r="K101" s="65" t="s">
        <v>10</v>
      </c>
      <c r="L101" s="65" t="s">
        <v>10</v>
      </c>
      <c r="M101" s="65">
        <v>40017</v>
      </c>
      <c r="N101" s="65">
        <v>41789</v>
      </c>
      <c r="O101" s="65">
        <v>34946</v>
      </c>
      <c r="P101" s="65" t="s">
        <v>10</v>
      </c>
      <c r="Q101" s="57">
        <f>SUM(E101:P101)</f>
        <v>116752</v>
      </c>
    </row>
    <row r="102" spans="1:17" ht="16.5" customHeight="1" thickBot="1" x14ac:dyDescent="0.25">
      <c r="A102" s="135"/>
      <c r="B102" s="137"/>
      <c r="C102" s="140"/>
      <c r="D102" s="10" t="s">
        <v>8</v>
      </c>
      <c r="E102" s="66">
        <v>31730</v>
      </c>
      <c r="F102" s="65">
        <v>21799</v>
      </c>
      <c r="G102" s="65">
        <v>31250</v>
      </c>
      <c r="H102" s="65">
        <v>29404</v>
      </c>
      <c r="I102" s="65">
        <v>29292</v>
      </c>
      <c r="J102" s="65">
        <v>26687</v>
      </c>
      <c r="K102" s="65">
        <v>26928</v>
      </c>
      <c r="L102" s="65">
        <v>27745</v>
      </c>
      <c r="M102" s="66" t="s">
        <v>10</v>
      </c>
      <c r="N102" s="66" t="s">
        <v>10</v>
      </c>
      <c r="O102" s="66" t="s">
        <v>10</v>
      </c>
      <c r="P102" s="65">
        <v>29283</v>
      </c>
      <c r="Q102" s="57">
        <f>SUM(E102:P102)</f>
        <v>254118</v>
      </c>
    </row>
    <row r="103" spans="1:17" ht="16.5" customHeight="1" x14ac:dyDescent="0.2">
      <c r="A103" s="134">
        <v>26</v>
      </c>
      <c r="B103" s="136" t="s">
        <v>88</v>
      </c>
      <c r="C103" s="7" t="s">
        <v>2</v>
      </c>
      <c r="D103" s="8" t="s">
        <v>3</v>
      </c>
      <c r="E103" s="55" t="s">
        <v>119</v>
      </c>
      <c r="F103" s="55" t="s">
        <v>121</v>
      </c>
      <c r="G103" s="55" t="s">
        <v>123</v>
      </c>
      <c r="H103" s="55" t="s">
        <v>125</v>
      </c>
      <c r="I103" s="55" t="s">
        <v>127</v>
      </c>
      <c r="J103" s="55" t="s">
        <v>129</v>
      </c>
      <c r="K103" s="55" t="s">
        <v>131</v>
      </c>
      <c r="L103" s="55" t="s">
        <v>133</v>
      </c>
      <c r="M103" s="55" t="s">
        <v>135</v>
      </c>
      <c r="N103" s="55" t="s">
        <v>137</v>
      </c>
      <c r="O103" s="55" t="s">
        <v>139</v>
      </c>
      <c r="P103" s="55" t="s">
        <v>141</v>
      </c>
      <c r="Q103" s="56" t="s">
        <v>0</v>
      </c>
    </row>
    <row r="104" spans="1:17" ht="16.5" customHeight="1" x14ac:dyDescent="0.2">
      <c r="A104" s="135"/>
      <c r="B104" s="137"/>
      <c r="C104" s="139" t="s">
        <v>89</v>
      </c>
      <c r="D104" s="10" t="s">
        <v>5</v>
      </c>
      <c r="E104" s="65">
        <v>62</v>
      </c>
      <c r="F104" s="65">
        <v>62</v>
      </c>
      <c r="G104" s="65">
        <v>62</v>
      </c>
      <c r="H104" s="65">
        <v>62</v>
      </c>
      <c r="I104" s="65">
        <v>62</v>
      </c>
      <c r="J104" s="65">
        <v>62</v>
      </c>
      <c r="K104" s="65">
        <v>62</v>
      </c>
      <c r="L104" s="66">
        <v>57</v>
      </c>
      <c r="M104" s="67">
        <v>57</v>
      </c>
      <c r="N104" s="67">
        <v>53</v>
      </c>
      <c r="O104" s="67">
        <v>53</v>
      </c>
      <c r="P104" s="67">
        <v>53</v>
      </c>
      <c r="Q104" s="57" t="s">
        <v>6</v>
      </c>
    </row>
    <row r="105" spans="1:17" ht="16.5" customHeight="1" x14ac:dyDescent="0.2">
      <c r="A105" s="135"/>
      <c r="B105" s="137"/>
      <c r="C105" s="140"/>
      <c r="D105" s="10" t="s">
        <v>7</v>
      </c>
      <c r="E105" s="65" t="s">
        <v>10</v>
      </c>
      <c r="F105" s="65" t="s">
        <v>10</v>
      </c>
      <c r="G105" s="65" t="s">
        <v>10</v>
      </c>
      <c r="H105" s="65" t="s">
        <v>10</v>
      </c>
      <c r="I105" s="65" t="s">
        <v>10</v>
      </c>
      <c r="J105" s="65" t="s">
        <v>10</v>
      </c>
      <c r="K105" s="65" t="s">
        <v>10</v>
      </c>
      <c r="L105" s="65" t="s">
        <v>10</v>
      </c>
      <c r="M105" s="65">
        <v>19446</v>
      </c>
      <c r="N105" s="65">
        <v>18220</v>
      </c>
      <c r="O105" s="65">
        <v>18866</v>
      </c>
      <c r="P105" s="65" t="s">
        <v>10</v>
      </c>
      <c r="Q105" s="57">
        <f>SUM(E105:P105)</f>
        <v>56532</v>
      </c>
    </row>
    <row r="106" spans="1:17" ht="16.5" customHeight="1" thickBot="1" x14ac:dyDescent="0.25">
      <c r="A106" s="135"/>
      <c r="B106" s="141"/>
      <c r="C106" s="142"/>
      <c r="D106" s="11" t="s">
        <v>8</v>
      </c>
      <c r="E106" s="66">
        <v>18446</v>
      </c>
      <c r="F106" s="65">
        <v>18180</v>
      </c>
      <c r="G106" s="65">
        <v>18305</v>
      </c>
      <c r="H106" s="65">
        <v>17079</v>
      </c>
      <c r="I106" s="65">
        <v>18529</v>
      </c>
      <c r="J106" s="65">
        <v>17837</v>
      </c>
      <c r="K106" s="65">
        <v>19063</v>
      </c>
      <c r="L106" s="65">
        <v>19263</v>
      </c>
      <c r="M106" s="66" t="s">
        <v>10</v>
      </c>
      <c r="N106" s="66" t="s">
        <v>10</v>
      </c>
      <c r="O106" s="66" t="s">
        <v>10</v>
      </c>
      <c r="P106" s="65">
        <v>17725</v>
      </c>
      <c r="Q106" s="63">
        <f>SUM(E106:P106)</f>
        <v>164427</v>
      </c>
    </row>
    <row r="107" spans="1:17" ht="16.5" customHeight="1" x14ac:dyDescent="0.2">
      <c r="A107" s="130" t="s">
        <v>61</v>
      </c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1:17" ht="16.5" customHeight="1" x14ac:dyDescent="0.2">
      <c r="C108" s="24"/>
    </row>
  </sheetData>
  <sheetProtection selectLockedCells="1"/>
  <mergeCells count="79">
    <mergeCell ref="A3:A6"/>
    <mergeCell ref="B3:B6"/>
    <mergeCell ref="C4:C6"/>
    <mergeCell ref="A7:A10"/>
    <mergeCell ref="B7:B10"/>
    <mergeCell ref="C8:C10"/>
    <mergeCell ref="A11:A14"/>
    <mergeCell ref="B11:B14"/>
    <mergeCell ref="C12:C14"/>
    <mergeCell ref="A15:A18"/>
    <mergeCell ref="B15:B18"/>
    <mergeCell ref="C16:C18"/>
    <mergeCell ref="A19:A22"/>
    <mergeCell ref="B19:B22"/>
    <mergeCell ref="C20:C22"/>
    <mergeCell ref="A23:A26"/>
    <mergeCell ref="B23:B26"/>
    <mergeCell ref="C24:C26"/>
    <mergeCell ref="A27:A30"/>
    <mergeCell ref="B27:B30"/>
    <mergeCell ref="C28:C30"/>
    <mergeCell ref="A31:A34"/>
    <mergeCell ref="B31:B34"/>
    <mergeCell ref="C32:C34"/>
    <mergeCell ref="A35:A38"/>
    <mergeCell ref="B35:B38"/>
    <mergeCell ref="C36:C38"/>
    <mergeCell ref="A39:A42"/>
    <mergeCell ref="B39:B42"/>
    <mergeCell ref="C40:C42"/>
    <mergeCell ref="A43:A46"/>
    <mergeCell ref="B43:B46"/>
    <mergeCell ref="C44:C46"/>
    <mergeCell ref="A47:A50"/>
    <mergeCell ref="B47:B50"/>
    <mergeCell ref="C48:C50"/>
    <mergeCell ref="A51:A54"/>
    <mergeCell ref="B51:B54"/>
    <mergeCell ref="C52:C54"/>
    <mergeCell ref="A55:A58"/>
    <mergeCell ref="B55:B58"/>
    <mergeCell ref="C56:C58"/>
    <mergeCell ref="A59:A62"/>
    <mergeCell ref="B59:B62"/>
    <mergeCell ref="C60:C62"/>
    <mergeCell ref="A63:A66"/>
    <mergeCell ref="B63:B66"/>
    <mergeCell ref="C64:C66"/>
    <mergeCell ref="A67:A70"/>
    <mergeCell ref="B67:B70"/>
    <mergeCell ref="C68:C70"/>
    <mergeCell ref="A71:A74"/>
    <mergeCell ref="B71:B74"/>
    <mergeCell ref="C72:C74"/>
    <mergeCell ref="A75:A78"/>
    <mergeCell ref="B75:B78"/>
    <mergeCell ref="C76:C78"/>
    <mergeCell ref="A79:A82"/>
    <mergeCell ref="B79:B82"/>
    <mergeCell ref="C80:C82"/>
    <mergeCell ref="A83:A86"/>
    <mergeCell ref="B83:B86"/>
    <mergeCell ref="C84:C86"/>
    <mergeCell ref="A87:A90"/>
    <mergeCell ref="B87:B90"/>
    <mergeCell ref="C88:C90"/>
    <mergeCell ref="A91:A94"/>
    <mergeCell ref="B91:B94"/>
    <mergeCell ref="C92:C94"/>
    <mergeCell ref="A103:A106"/>
    <mergeCell ref="B103:B106"/>
    <mergeCell ref="C104:C106"/>
    <mergeCell ref="A107:Q107"/>
    <mergeCell ref="A95:A98"/>
    <mergeCell ref="B95:B98"/>
    <mergeCell ref="C96:C98"/>
    <mergeCell ref="A99:A102"/>
    <mergeCell ref="B99:B102"/>
    <mergeCell ref="C100:C102"/>
  </mergeCells>
  <phoneticPr fontId="2"/>
  <dataValidations count="1">
    <dataValidation type="list" allowBlank="1" showInputMessage="1" showErrorMessage="1" sqref="C4:C6 C8:C10 C12:C14 C16:C18 C20:C22 C24:C26 C56:C58 C32:C34 C28:C30 C40:C42 C44:C46 C48:C50 C52:C54 C60:C62 C64:C66 C68:C70 C72:C74 C76:C78 C80:C82 C84:C86 C88:C90 C92:C94 C36:C38 C96:C98" xr:uid="{00000000-0002-0000-0000-000000000000}">
      <formula1>"FRプランA,FRプランB,FRプランC,第２種プランA,第２種プランB,第２種プランL,第２種プランH"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portrait" r:id="rId1"/>
  <rowBreaks count="2" manualBreakCount="2">
    <brk id="46" max="16" man="1"/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FC0C"/>
    <pageSetUpPr fitToPage="1"/>
  </sheetPr>
  <dimension ref="A1:Q104"/>
  <sheetViews>
    <sheetView view="pageBreakPreview" zoomScale="80" zoomScaleNormal="100" zoomScaleSheetLayoutView="80" workbookViewId="0">
      <pane xSplit="4" topLeftCell="E1" activePane="topRight" state="frozen"/>
      <selection activeCell="W23" sqref="W23"/>
      <selection pane="topRight" activeCell="C84" activeCellId="4" sqref="C68:C70 C72:C74 C76:C78 C80:C82 C84:C86"/>
    </sheetView>
  </sheetViews>
  <sheetFormatPr defaultColWidth="9" defaultRowHeight="16.5" customHeight="1" x14ac:dyDescent="0.2"/>
  <cols>
    <col min="1" max="1" width="3.08984375" style="1" bestFit="1" customWidth="1"/>
    <col min="2" max="2" width="19.26953125" style="1" customWidth="1"/>
    <col min="3" max="3" width="9" style="1"/>
    <col min="4" max="4" width="22.36328125" style="3" customWidth="1"/>
    <col min="5" max="16" width="11.08984375" style="3" customWidth="1"/>
    <col min="17" max="17" width="11.08984375" style="1" customWidth="1"/>
    <col min="18" max="16384" width="9" style="3"/>
  </cols>
  <sheetData>
    <row r="1" spans="1:17" ht="31.5" customHeight="1" x14ac:dyDescent="0.2">
      <c r="B1" s="2" t="s">
        <v>116</v>
      </c>
      <c r="C1" s="2"/>
      <c r="D1" s="2"/>
      <c r="E1" s="75"/>
    </row>
    <row r="2" spans="1:17" ht="31.5" customHeight="1" thickBot="1" x14ac:dyDescent="0.25">
      <c r="B2" s="4"/>
      <c r="E2" s="5"/>
      <c r="F2" s="34"/>
      <c r="G2" s="34"/>
      <c r="H2" s="34"/>
      <c r="I2" s="34"/>
      <c r="J2" s="34"/>
      <c r="K2" s="5"/>
      <c r="L2" s="34"/>
      <c r="M2" s="34"/>
      <c r="N2" s="34"/>
      <c r="O2" s="34"/>
      <c r="P2" s="34"/>
      <c r="Q2" s="6"/>
    </row>
    <row r="3" spans="1:17" ht="16.5" customHeight="1" x14ac:dyDescent="0.2">
      <c r="A3" s="144">
        <v>1</v>
      </c>
      <c r="B3" s="146" t="s">
        <v>1</v>
      </c>
      <c r="C3" s="7" t="s">
        <v>2</v>
      </c>
      <c r="D3" s="8" t="s">
        <v>3</v>
      </c>
      <c r="E3" s="55" t="s">
        <v>119</v>
      </c>
      <c r="F3" s="55" t="s">
        <v>121</v>
      </c>
      <c r="G3" s="55" t="s">
        <v>123</v>
      </c>
      <c r="H3" s="55" t="s">
        <v>125</v>
      </c>
      <c r="I3" s="55" t="s">
        <v>127</v>
      </c>
      <c r="J3" s="55" t="s">
        <v>129</v>
      </c>
      <c r="K3" s="55" t="s">
        <v>131</v>
      </c>
      <c r="L3" s="55" t="s">
        <v>133</v>
      </c>
      <c r="M3" s="55" t="s">
        <v>135</v>
      </c>
      <c r="N3" s="55" t="s">
        <v>137</v>
      </c>
      <c r="O3" s="55" t="s">
        <v>139</v>
      </c>
      <c r="P3" s="55" t="s">
        <v>141</v>
      </c>
      <c r="Q3" s="56" t="s">
        <v>0</v>
      </c>
    </row>
    <row r="4" spans="1:17" ht="16.5" customHeight="1" x14ac:dyDescent="0.2">
      <c r="A4" s="109"/>
      <c r="B4" s="147"/>
      <c r="C4" s="138" t="s">
        <v>4</v>
      </c>
      <c r="D4" s="10" t="s">
        <v>5</v>
      </c>
      <c r="E4" s="86">
        <v>254</v>
      </c>
      <c r="F4" s="86">
        <v>254</v>
      </c>
      <c r="G4" s="86">
        <v>254</v>
      </c>
      <c r="H4" s="86">
        <v>254</v>
      </c>
      <c r="I4" s="86">
        <v>254</v>
      </c>
      <c r="J4" s="86">
        <v>254</v>
      </c>
      <c r="K4" s="86">
        <v>254</v>
      </c>
      <c r="L4" s="86">
        <v>254</v>
      </c>
      <c r="M4" s="86">
        <v>262</v>
      </c>
      <c r="N4" s="86">
        <v>262</v>
      </c>
      <c r="O4" s="86">
        <v>262</v>
      </c>
      <c r="P4" s="86">
        <v>262</v>
      </c>
      <c r="Q4" s="57" t="s">
        <v>6</v>
      </c>
    </row>
    <row r="5" spans="1:17" ht="16.5" customHeight="1" x14ac:dyDescent="0.2">
      <c r="A5" s="109"/>
      <c r="B5" s="147"/>
      <c r="C5" s="113"/>
      <c r="D5" s="10" t="s">
        <v>7</v>
      </c>
      <c r="E5" s="86" t="s">
        <v>10</v>
      </c>
      <c r="F5" s="86" t="s">
        <v>10</v>
      </c>
      <c r="G5" s="86" t="s">
        <v>10</v>
      </c>
      <c r="H5" s="86" t="s">
        <v>10</v>
      </c>
      <c r="I5" s="86" t="s">
        <v>10</v>
      </c>
      <c r="J5" s="86" t="s">
        <v>10</v>
      </c>
      <c r="K5" s="86" t="s">
        <v>10</v>
      </c>
      <c r="L5" s="86" t="s">
        <v>10</v>
      </c>
      <c r="M5" s="86">
        <v>84887</v>
      </c>
      <c r="N5" s="86">
        <v>77956</v>
      </c>
      <c r="O5" s="86">
        <v>72550</v>
      </c>
      <c r="P5" s="86" t="s">
        <v>10</v>
      </c>
      <c r="Q5" s="57">
        <f>SUM(E5:P5)</f>
        <v>235393</v>
      </c>
    </row>
    <row r="6" spans="1:17" ht="16.5" customHeight="1" thickBot="1" x14ac:dyDescent="0.25">
      <c r="A6" s="145"/>
      <c r="B6" s="147"/>
      <c r="C6" s="113"/>
      <c r="D6" s="10" t="s">
        <v>8</v>
      </c>
      <c r="E6" s="87">
        <v>49571</v>
      </c>
      <c r="F6" s="86">
        <v>60966</v>
      </c>
      <c r="G6" s="86">
        <v>62246</v>
      </c>
      <c r="H6" s="86">
        <v>61620</v>
      </c>
      <c r="I6" s="86">
        <v>61585</v>
      </c>
      <c r="J6" s="86">
        <v>50402</v>
      </c>
      <c r="K6" s="86">
        <v>51646</v>
      </c>
      <c r="L6" s="86">
        <v>68297</v>
      </c>
      <c r="M6" s="87" t="s">
        <v>10</v>
      </c>
      <c r="N6" s="87" t="s">
        <v>10</v>
      </c>
      <c r="O6" s="87" t="s">
        <v>10</v>
      </c>
      <c r="P6" s="86">
        <v>57889</v>
      </c>
      <c r="Q6" s="57">
        <f>SUM(E6:P6)</f>
        <v>524222</v>
      </c>
    </row>
    <row r="7" spans="1:17" ht="16.5" customHeight="1" x14ac:dyDescent="0.2">
      <c r="A7" s="148"/>
      <c r="B7" s="151"/>
      <c r="C7" s="7" t="s">
        <v>2</v>
      </c>
      <c r="D7" s="8" t="s">
        <v>3</v>
      </c>
      <c r="E7" s="55" t="s">
        <v>119</v>
      </c>
      <c r="F7" s="55" t="s">
        <v>121</v>
      </c>
      <c r="G7" s="55" t="s">
        <v>123</v>
      </c>
      <c r="H7" s="55" t="s">
        <v>125</v>
      </c>
      <c r="I7" s="55" t="s">
        <v>127</v>
      </c>
      <c r="J7" s="55" t="s">
        <v>129</v>
      </c>
      <c r="K7" s="55" t="s">
        <v>131</v>
      </c>
      <c r="L7" s="55" t="s">
        <v>133</v>
      </c>
      <c r="M7" s="55" t="s">
        <v>135</v>
      </c>
      <c r="N7" s="55" t="s">
        <v>137</v>
      </c>
      <c r="O7" s="55" t="s">
        <v>139</v>
      </c>
      <c r="P7" s="55" t="s">
        <v>141</v>
      </c>
      <c r="Q7" s="56" t="s">
        <v>0</v>
      </c>
    </row>
    <row r="8" spans="1:17" ht="16.5" customHeight="1" x14ac:dyDescent="0.2">
      <c r="A8" s="149"/>
      <c r="B8" s="147"/>
      <c r="C8" s="153" t="s">
        <v>9</v>
      </c>
      <c r="D8" s="10" t="s">
        <v>5</v>
      </c>
      <c r="E8" s="86">
        <v>254</v>
      </c>
      <c r="F8" s="86">
        <v>254</v>
      </c>
      <c r="G8" s="86">
        <v>254</v>
      </c>
      <c r="H8" s="86">
        <v>254</v>
      </c>
      <c r="I8" s="86">
        <v>254</v>
      </c>
      <c r="J8" s="86">
        <v>254</v>
      </c>
      <c r="K8" s="86">
        <v>254</v>
      </c>
      <c r="L8" s="86">
        <v>254</v>
      </c>
      <c r="M8" s="86">
        <v>262</v>
      </c>
      <c r="N8" s="86">
        <v>262</v>
      </c>
      <c r="O8" s="86">
        <v>262</v>
      </c>
      <c r="P8" s="86">
        <v>262</v>
      </c>
      <c r="Q8" s="57" t="s">
        <v>6</v>
      </c>
    </row>
    <row r="9" spans="1:17" ht="16.5" customHeight="1" x14ac:dyDescent="0.2">
      <c r="A9" s="149"/>
      <c r="B9" s="147"/>
      <c r="C9" s="113"/>
      <c r="D9" s="10" t="s">
        <v>7</v>
      </c>
      <c r="E9" s="86" t="s">
        <v>10</v>
      </c>
      <c r="F9" s="86" t="s">
        <v>10</v>
      </c>
      <c r="G9" s="86" t="s">
        <v>10</v>
      </c>
      <c r="H9" s="86" t="s">
        <v>10</v>
      </c>
      <c r="I9" s="86" t="s">
        <v>10</v>
      </c>
      <c r="J9" s="86" t="s">
        <v>10</v>
      </c>
      <c r="K9" s="86" t="s">
        <v>10</v>
      </c>
      <c r="L9" s="86" t="s">
        <v>10</v>
      </c>
      <c r="M9" s="86">
        <v>0</v>
      </c>
      <c r="N9" s="86">
        <v>0</v>
      </c>
      <c r="O9" s="86">
        <v>0</v>
      </c>
      <c r="P9" s="86" t="s">
        <v>10</v>
      </c>
      <c r="Q9" s="57">
        <f>SUM(E9:P9)</f>
        <v>0</v>
      </c>
    </row>
    <row r="10" spans="1:17" ht="16.5" customHeight="1" thickBot="1" x14ac:dyDescent="0.25">
      <c r="A10" s="150"/>
      <c r="B10" s="152"/>
      <c r="C10" s="113"/>
      <c r="D10" s="10" t="s">
        <v>8</v>
      </c>
      <c r="E10" s="87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7" t="s">
        <v>10</v>
      </c>
      <c r="N10" s="87" t="s">
        <v>10</v>
      </c>
      <c r="O10" s="87" t="s">
        <v>10</v>
      </c>
      <c r="P10" s="86">
        <v>0</v>
      </c>
      <c r="Q10" s="57">
        <f>SUM(E10:P10)</f>
        <v>0</v>
      </c>
    </row>
    <row r="11" spans="1:17" ht="16.5" customHeight="1" x14ac:dyDescent="0.2">
      <c r="A11" s="144">
        <v>2</v>
      </c>
      <c r="B11" s="154" t="s">
        <v>11</v>
      </c>
      <c r="C11" s="7" t="s">
        <v>2</v>
      </c>
      <c r="D11" s="8" t="s">
        <v>3</v>
      </c>
      <c r="E11" s="55" t="s">
        <v>119</v>
      </c>
      <c r="F11" s="55" t="s">
        <v>121</v>
      </c>
      <c r="G11" s="55" t="s">
        <v>123</v>
      </c>
      <c r="H11" s="55" t="s">
        <v>125</v>
      </c>
      <c r="I11" s="55" t="s">
        <v>127</v>
      </c>
      <c r="J11" s="55" t="s">
        <v>129</v>
      </c>
      <c r="K11" s="55" t="s">
        <v>131</v>
      </c>
      <c r="L11" s="55" t="s">
        <v>133</v>
      </c>
      <c r="M11" s="55" t="s">
        <v>135</v>
      </c>
      <c r="N11" s="55" t="s">
        <v>137</v>
      </c>
      <c r="O11" s="55" t="s">
        <v>139</v>
      </c>
      <c r="P11" s="55" t="s">
        <v>141</v>
      </c>
      <c r="Q11" s="56" t="s">
        <v>0</v>
      </c>
    </row>
    <row r="12" spans="1:17" ht="16.5" customHeight="1" x14ac:dyDescent="0.2">
      <c r="A12" s="109"/>
      <c r="B12" s="147"/>
      <c r="C12" s="138" t="s">
        <v>44</v>
      </c>
      <c r="D12" s="10" t="s">
        <v>5</v>
      </c>
      <c r="E12" s="86">
        <v>55</v>
      </c>
      <c r="F12" s="86">
        <v>55</v>
      </c>
      <c r="G12" s="86">
        <v>55</v>
      </c>
      <c r="H12" s="86">
        <v>55</v>
      </c>
      <c r="I12" s="86">
        <v>55</v>
      </c>
      <c r="J12" s="86">
        <v>55</v>
      </c>
      <c r="K12" s="86">
        <v>55</v>
      </c>
      <c r="L12" s="86">
        <v>55</v>
      </c>
      <c r="M12" s="86">
        <v>55</v>
      </c>
      <c r="N12" s="86">
        <v>55</v>
      </c>
      <c r="O12" s="86">
        <v>55</v>
      </c>
      <c r="P12" s="86">
        <v>55</v>
      </c>
      <c r="Q12" s="57" t="s">
        <v>6</v>
      </c>
    </row>
    <row r="13" spans="1:17" ht="16.5" customHeight="1" x14ac:dyDescent="0.2">
      <c r="A13" s="109"/>
      <c r="B13" s="147"/>
      <c r="C13" s="113"/>
      <c r="D13" s="10" t="s">
        <v>7</v>
      </c>
      <c r="E13" s="86" t="s">
        <v>10</v>
      </c>
      <c r="F13" s="86" t="s">
        <v>10</v>
      </c>
      <c r="G13" s="86" t="s">
        <v>10</v>
      </c>
      <c r="H13" s="86" t="s">
        <v>10</v>
      </c>
      <c r="I13" s="86" t="s">
        <v>10</v>
      </c>
      <c r="J13" s="86" t="s">
        <v>10</v>
      </c>
      <c r="K13" s="86" t="s">
        <v>10</v>
      </c>
      <c r="L13" s="86" t="s">
        <v>10</v>
      </c>
      <c r="M13" s="86">
        <v>8881</v>
      </c>
      <c r="N13" s="86">
        <v>9316</v>
      </c>
      <c r="O13" s="86">
        <v>8307</v>
      </c>
      <c r="P13" s="86" t="s">
        <v>10</v>
      </c>
      <c r="Q13" s="57">
        <f>SUM(E13:P13)</f>
        <v>26504</v>
      </c>
    </row>
    <row r="14" spans="1:17" ht="16.5" customHeight="1" thickBot="1" x14ac:dyDescent="0.25">
      <c r="A14" s="109"/>
      <c r="B14" s="147"/>
      <c r="C14" s="113"/>
      <c r="D14" s="10" t="s">
        <v>8</v>
      </c>
      <c r="E14" s="87">
        <v>9096</v>
      </c>
      <c r="F14" s="86">
        <v>11232</v>
      </c>
      <c r="G14" s="86">
        <v>11673</v>
      </c>
      <c r="H14" s="86">
        <v>11572</v>
      </c>
      <c r="I14" s="86">
        <v>11509</v>
      </c>
      <c r="J14" s="86">
        <v>8298</v>
      </c>
      <c r="K14" s="86">
        <v>7892</v>
      </c>
      <c r="L14" s="86">
        <v>7951</v>
      </c>
      <c r="M14" s="87" t="s">
        <v>10</v>
      </c>
      <c r="N14" s="87" t="s">
        <v>10</v>
      </c>
      <c r="O14" s="87" t="s">
        <v>10</v>
      </c>
      <c r="P14" s="86">
        <v>9938</v>
      </c>
      <c r="Q14" s="57">
        <f>SUM(E14:P14)</f>
        <v>89161</v>
      </c>
    </row>
    <row r="15" spans="1:17" ht="16.5" customHeight="1" x14ac:dyDescent="0.2">
      <c r="A15" s="144">
        <v>3</v>
      </c>
      <c r="B15" s="154" t="s">
        <v>13</v>
      </c>
      <c r="C15" s="7" t="s">
        <v>2</v>
      </c>
      <c r="D15" s="8" t="s">
        <v>3</v>
      </c>
      <c r="E15" s="55" t="s">
        <v>119</v>
      </c>
      <c r="F15" s="55" t="s">
        <v>121</v>
      </c>
      <c r="G15" s="55" t="s">
        <v>123</v>
      </c>
      <c r="H15" s="55" t="s">
        <v>125</v>
      </c>
      <c r="I15" s="55" t="s">
        <v>127</v>
      </c>
      <c r="J15" s="55" t="s">
        <v>129</v>
      </c>
      <c r="K15" s="55" t="s">
        <v>131</v>
      </c>
      <c r="L15" s="55" t="s">
        <v>133</v>
      </c>
      <c r="M15" s="55" t="s">
        <v>135</v>
      </c>
      <c r="N15" s="55" t="s">
        <v>137</v>
      </c>
      <c r="O15" s="55" t="s">
        <v>139</v>
      </c>
      <c r="P15" s="55" t="s">
        <v>141</v>
      </c>
      <c r="Q15" s="56" t="s">
        <v>0</v>
      </c>
    </row>
    <row r="16" spans="1:17" ht="16.5" customHeight="1" x14ac:dyDescent="0.2">
      <c r="A16" s="109"/>
      <c r="B16" s="147"/>
      <c r="C16" s="138" t="s">
        <v>12</v>
      </c>
      <c r="D16" s="10" t="s">
        <v>5</v>
      </c>
      <c r="E16" s="86">
        <v>58</v>
      </c>
      <c r="F16" s="86">
        <v>58</v>
      </c>
      <c r="G16" s="86">
        <v>58</v>
      </c>
      <c r="H16" s="86">
        <v>58</v>
      </c>
      <c r="I16" s="86">
        <v>58</v>
      </c>
      <c r="J16" s="86">
        <v>58</v>
      </c>
      <c r="K16" s="86">
        <v>58</v>
      </c>
      <c r="L16" s="86">
        <v>58</v>
      </c>
      <c r="M16" s="86">
        <v>58</v>
      </c>
      <c r="N16" s="86">
        <v>58</v>
      </c>
      <c r="O16" s="86">
        <v>58</v>
      </c>
      <c r="P16" s="86">
        <v>58</v>
      </c>
      <c r="Q16" s="57" t="s">
        <v>6</v>
      </c>
    </row>
    <row r="17" spans="1:17" ht="16.5" customHeight="1" x14ac:dyDescent="0.2">
      <c r="A17" s="109"/>
      <c r="B17" s="147"/>
      <c r="C17" s="113"/>
      <c r="D17" s="10" t="s">
        <v>7</v>
      </c>
      <c r="E17" s="86" t="s">
        <v>10</v>
      </c>
      <c r="F17" s="86" t="s">
        <v>10</v>
      </c>
      <c r="G17" s="86" t="s">
        <v>10</v>
      </c>
      <c r="H17" s="86" t="s">
        <v>10</v>
      </c>
      <c r="I17" s="86" t="s">
        <v>10</v>
      </c>
      <c r="J17" s="86" t="s">
        <v>10</v>
      </c>
      <c r="K17" s="86" t="s">
        <v>10</v>
      </c>
      <c r="L17" s="86" t="s">
        <v>10</v>
      </c>
      <c r="M17" s="86">
        <v>5878</v>
      </c>
      <c r="N17" s="86">
        <v>5699</v>
      </c>
      <c r="O17" s="86">
        <v>4922</v>
      </c>
      <c r="P17" s="86" t="s">
        <v>10</v>
      </c>
      <c r="Q17" s="57">
        <f>SUM(E17:P17)</f>
        <v>16499</v>
      </c>
    </row>
    <row r="18" spans="1:17" ht="16.5" customHeight="1" thickBot="1" x14ac:dyDescent="0.25">
      <c r="A18" s="109"/>
      <c r="B18" s="147"/>
      <c r="C18" s="113"/>
      <c r="D18" s="10" t="s">
        <v>8</v>
      </c>
      <c r="E18" s="87">
        <v>4292</v>
      </c>
      <c r="F18" s="86">
        <v>5401</v>
      </c>
      <c r="G18" s="86">
        <v>5654</v>
      </c>
      <c r="H18" s="86">
        <v>6287</v>
      </c>
      <c r="I18" s="86">
        <v>4971</v>
      </c>
      <c r="J18" s="86">
        <v>3383</v>
      </c>
      <c r="K18" s="86">
        <v>3336</v>
      </c>
      <c r="L18" s="86">
        <v>4206</v>
      </c>
      <c r="M18" s="87" t="s">
        <v>10</v>
      </c>
      <c r="N18" s="87" t="s">
        <v>10</v>
      </c>
      <c r="O18" s="87" t="s">
        <v>10</v>
      </c>
      <c r="P18" s="86">
        <v>3850</v>
      </c>
      <c r="Q18" s="57">
        <f>SUM(E18:P18)</f>
        <v>41380</v>
      </c>
    </row>
    <row r="19" spans="1:17" ht="16.5" customHeight="1" x14ac:dyDescent="0.2">
      <c r="A19" s="144">
        <v>4</v>
      </c>
      <c r="B19" s="154" t="s">
        <v>15</v>
      </c>
      <c r="C19" s="7" t="s">
        <v>2</v>
      </c>
      <c r="D19" s="8" t="s">
        <v>3</v>
      </c>
      <c r="E19" s="55" t="s">
        <v>119</v>
      </c>
      <c r="F19" s="55" t="s">
        <v>121</v>
      </c>
      <c r="G19" s="55" t="s">
        <v>123</v>
      </c>
      <c r="H19" s="55" t="s">
        <v>125</v>
      </c>
      <c r="I19" s="55" t="s">
        <v>127</v>
      </c>
      <c r="J19" s="55" t="s">
        <v>129</v>
      </c>
      <c r="K19" s="55" t="s">
        <v>131</v>
      </c>
      <c r="L19" s="55" t="s">
        <v>133</v>
      </c>
      <c r="M19" s="55" t="s">
        <v>135</v>
      </c>
      <c r="N19" s="55" t="s">
        <v>137</v>
      </c>
      <c r="O19" s="55" t="s">
        <v>139</v>
      </c>
      <c r="P19" s="55" t="s">
        <v>141</v>
      </c>
      <c r="Q19" s="56" t="s">
        <v>0</v>
      </c>
    </row>
    <row r="20" spans="1:17" ht="16.5" customHeight="1" x14ac:dyDescent="0.2">
      <c r="A20" s="109"/>
      <c r="B20" s="147"/>
      <c r="C20" s="138" t="s">
        <v>12</v>
      </c>
      <c r="D20" s="10" t="s">
        <v>5</v>
      </c>
      <c r="E20" s="86">
        <v>69</v>
      </c>
      <c r="F20" s="86">
        <v>69</v>
      </c>
      <c r="G20" s="86">
        <v>69</v>
      </c>
      <c r="H20" s="86">
        <v>69</v>
      </c>
      <c r="I20" s="86">
        <v>69</v>
      </c>
      <c r="J20" s="86">
        <v>69</v>
      </c>
      <c r="K20" s="86">
        <v>69</v>
      </c>
      <c r="L20" s="87">
        <v>69</v>
      </c>
      <c r="M20" s="88">
        <v>69</v>
      </c>
      <c r="N20" s="88">
        <v>71</v>
      </c>
      <c r="O20" s="88">
        <v>71</v>
      </c>
      <c r="P20" s="88">
        <v>71</v>
      </c>
      <c r="Q20" s="57" t="s">
        <v>6</v>
      </c>
    </row>
    <row r="21" spans="1:17" ht="16.5" customHeight="1" x14ac:dyDescent="0.2">
      <c r="A21" s="109"/>
      <c r="B21" s="147"/>
      <c r="C21" s="113"/>
      <c r="D21" s="10" t="s">
        <v>7</v>
      </c>
      <c r="E21" s="86" t="s">
        <v>10</v>
      </c>
      <c r="F21" s="86" t="s">
        <v>10</v>
      </c>
      <c r="G21" s="86" t="s">
        <v>10</v>
      </c>
      <c r="H21" s="86" t="s">
        <v>10</v>
      </c>
      <c r="I21" s="86" t="s">
        <v>10</v>
      </c>
      <c r="J21" s="86" t="s">
        <v>10</v>
      </c>
      <c r="K21" s="86" t="s">
        <v>10</v>
      </c>
      <c r="L21" s="86" t="s">
        <v>10</v>
      </c>
      <c r="M21" s="86">
        <v>12153</v>
      </c>
      <c r="N21" s="86">
        <v>11805</v>
      </c>
      <c r="O21" s="86">
        <v>10907</v>
      </c>
      <c r="P21" s="86" t="s">
        <v>10</v>
      </c>
      <c r="Q21" s="57">
        <f>SUM(E21:P21)</f>
        <v>34865</v>
      </c>
    </row>
    <row r="22" spans="1:17" ht="16.5" customHeight="1" thickBot="1" x14ac:dyDescent="0.25">
      <c r="A22" s="109"/>
      <c r="B22" s="147"/>
      <c r="C22" s="113"/>
      <c r="D22" s="10" t="s">
        <v>8</v>
      </c>
      <c r="E22" s="87">
        <v>7699</v>
      </c>
      <c r="F22" s="86">
        <v>7663</v>
      </c>
      <c r="G22" s="86">
        <v>7649</v>
      </c>
      <c r="H22" s="86">
        <v>7402</v>
      </c>
      <c r="I22" s="86">
        <v>6013</v>
      </c>
      <c r="J22" s="86">
        <v>12361</v>
      </c>
      <c r="K22" s="86">
        <v>5623</v>
      </c>
      <c r="L22" s="86">
        <v>8505</v>
      </c>
      <c r="M22" s="87" t="s">
        <v>10</v>
      </c>
      <c r="N22" s="87" t="s">
        <v>10</v>
      </c>
      <c r="O22" s="87" t="s">
        <v>10</v>
      </c>
      <c r="P22" s="86">
        <v>6753</v>
      </c>
      <c r="Q22" s="57">
        <f>SUM(E22:P22)</f>
        <v>69668</v>
      </c>
    </row>
    <row r="23" spans="1:17" ht="16.5" customHeight="1" x14ac:dyDescent="0.2">
      <c r="A23" s="144">
        <v>5</v>
      </c>
      <c r="B23" s="154" t="s">
        <v>16</v>
      </c>
      <c r="C23" s="7" t="s">
        <v>2</v>
      </c>
      <c r="D23" s="8" t="s">
        <v>3</v>
      </c>
      <c r="E23" s="55" t="s">
        <v>119</v>
      </c>
      <c r="F23" s="55" t="s">
        <v>121</v>
      </c>
      <c r="G23" s="55" t="s">
        <v>123</v>
      </c>
      <c r="H23" s="55" t="s">
        <v>125</v>
      </c>
      <c r="I23" s="55" t="s">
        <v>127</v>
      </c>
      <c r="J23" s="55" t="s">
        <v>129</v>
      </c>
      <c r="K23" s="55" t="s">
        <v>131</v>
      </c>
      <c r="L23" s="55" t="s">
        <v>133</v>
      </c>
      <c r="M23" s="55" t="s">
        <v>135</v>
      </c>
      <c r="N23" s="55" t="s">
        <v>137</v>
      </c>
      <c r="O23" s="55" t="s">
        <v>139</v>
      </c>
      <c r="P23" s="55" t="s">
        <v>141</v>
      </c>
      <c r="Q23" s="56" t="s">
        <v>0</v>
      </c>
    </row>
    <row r="24" spans="1:17" ht="16.5" customHeight="1" x14ac:dyDescent="0.2">
      <c r="A24" s="109"/>
      <c r="B24" s="147"/>
      <c r="C24" s="138" t="s">
        <v>12</v>
      </c>
      <c r="D24" s="10" t="s">
        <v>5</v>
      </c>
      <c r="E24" s="86">
        <v>224</v>
      </c>
      <c r="F24" s="86">
        <v>224</v>
      </c>
      <c r="G24" s="86">
        <v>224</v>
      </c>
      <c r="H24" s="86">
        <v>224</v>
      </c>
      <c r="I24" s="86">
        <v>221</v>
      </c>
      <c r="J24" s="86">
        <v>221</v>
      </c>
      <c r="K24" s="86">
        <v>221</v>
      </c>
      <c r="L24" s="86">
        <v>221</v>
      </c>
      <c r="M24" s="86">
        <v>221</v>
      </c>
      <c r="N24" s="86">
        <v>221</v>
      </c>
      <c r="O24" s="86">
        <v>216</v>
      </c>
      <c r="P24" s="86">
        <v>216</v>
      </c>
      <c r="Q24" s="57" t="s">
        <v>6</v>
      </c>
    </row>
    <row r="25" spans="1:17" ht="16.5" customHeight="1" x14ac:dyDescent="0.2">
      <c r="A25" s="109"/>
      <c r="B25" s="147"/>
      <c r="C25" s="113"/>
      <c r="D25" s="10" t="s">
        <v>7</v>
      </c>
      <c r="E25" s="86" t="s">
        <v>10</v>
      </c>
      <c r="F25" s="86" t="s">
        <v>10</v>
      </c>
      <c r="G25" s="86" t="s">
        <v>10</v>
      </c>
      <c r="H25" s="86" t="s">
        <v>10</v>
      </c>
      <c r="I25" s="86" t="s">
        <v>10</v>
      </c>
      <c r="J25" s="86" t="s">
        <v>10</v>
      </c>
      <c r="K25" s="86" t="s">
        <v>10</v>
      </c>
      <c r="L25" s="86" t="s">
        <v>10</v>
      </c>
      <c r="M25" s="87">
        <v>8341</v>
      </c>
      <c r="N25" s="86">
        <v>7657</v>
      </c>
      <c r="O25" s="86">
        <v>10514</v>
      </c>
      <c r="P25" s="86" t="s">
        <v>10</v>
      </c>
      <c r="Q25" s="57">
        <f>SUM(E25:P25)</f>
        <v>26512</v>
      </c>
    </row>
    <row r="26" spans="1:17" ht="16.5" customHeight="1" thickBot="1" x14ac:dyDescent="0.25">
      <c r="A26" s="109"/>
      <c r="B26" s="147"/>
      <c r="C26" s="113"/>
      <c r="D26" s="10" t="s">
        <v>8</v>
      </c>
      <c r="E26" s="86">
        <v>10878</v>
      </c>
      <c r="F26" s="86">
        <v>8658</v>
      </c>
      <c r="G26" s="86">
        <v>8441</v>
      </c>
      <c r="H26" s="86">
        <v>6718</v>
      </c>
      <c r="I26" s="86">
        <v>7220</v>
      </c>
      <c r="J26" s="86">
        <v>8706</v>
      </c>
      <c r="K26" s="86">
        <v>6292</v>
      </c>
      <c r="L26" s="86">
        <v>5248</v>
      </c>
      <c r="M26" s="87" t="s">
        <v>10</v>
      </c>
      <c r="N26" s="87" t="s">
        <v>10</v>
      </c>
      <c r="O26" s="87" t="s">
        <v>10</v>
      </c>
      <c r="P26" s="86">
        <v>10846</v>
      </c>
      <c r="Q26" s="57">
        <f>SUM(E26:P26)</f>
        <v>73007</v>
      </c>
    </row>
    <row r="27" spans="1:17" ht="16.5" customHeight="1" x14ac:dyDescent="0.2">
      <c r="A27" s="144">
        <v>6</v>
      </c>
      <c r="B27" s="154" t="s">
        <v>17</v>
      </c>
      <c r="C27" s="7" t="s">
        <v>2</v>
      </c>
      <c r="D27" s="8" t="s">
        <v>3</v>
      </c>
      <c r="E27" s="55" t="s">
        <v>119</v>
      </c>
      <c r="F27" s="55" t="s">
        <v>121</v>
      </c>
      <c r="G27" s="55" t="s">
        <v>123</v>
      </c>
      <c r="H27" s="55" t="s">
        <v>125</v>
      </c>
      <c r="I27" s="55" t="s">
        <v>127</v>
      </c>
      <c r="J27" s="55" t="s">
        <v>129</v>
      </c>
      <c r="K27" s="55" t="s">
        <v>131</v>
      </c>
      <c r="L27" s="55" t="s">
        <v>133</v>
      </c>
      <c r="M27" s="55" t="s">
        <v>135</v>
      </c>
      <c r="N27" s="55" t="s">
        <v>137</v>
      </c>
      <c r="O27" s="55" t="s">
        <v>139</v>
      </c>
      <c r="P27" s="55" t="s">
        <v>141</v>
      </c>
      <c r="Q27" s="56" t="s">
        <v>0</v>
      </c>
    </row>
    <row r="28" spans="1:17" ht="16.5" customHeight="1" x14ac:dyDescent="0.2">
      <c r="A28" s="109"/>
      <c r="B28" s="147"/>
      <c r="C28" s="138" t="s">
        <v>12</v>
      </c>
      <c r="D28" s="10" t="s">
        <v>5</v>
      </c>
      <c r="E28" s="86">
        <v>94</v>
      </c>
      <c r="F28" s="86">
        <v>94</v>
      </c>
      <c r="G28" s="86">
        <v>94</v>
      </c>
      <c r="H28" s="86">
        <v>93</v>
      </c>
      <c r="I28" s="86">
        <v>93</v>
      </c>
      <c r="J28" s="86">
        <v>93</v>
      </c>
      <c r="K28" s="86">
        <v>92</v>
      </c>
      <c r="L28" s="86">
        <v>92</v>
      </c>
      <c r="M28" s="86">
        <v>91</v>
      </c>
      <c r="N28" s="86">
        <v>90</v>
      </c>
      <c r="O28" s="86">
        <v>90</v>
      </c>
      <c r="P28" s="86">
        <v>90</v>
      </c>
      <c r="Q28" s="57" t="s">
        <v>6</v>
      </c>
    </row>
    <row r="29" spans="1:17" ht="16.5" customHeight="1" x14ac:dyDescent="0.2">
      <c r="A29" s="109"/>
      <c r="B29" s="147"/>
      <c r="C29" s="113"/>
      <c r="D29" s="10" t="s">
        <v>7</v>
      </c>
      <c r="E29" s="86" t="s">
        <v>10</v>
      </c>
      <c r="F29" s="86" t="s">
        <v>10</v>
      </c>
      <c r="G29" s="86" t="s">
        <v>10</v>
      </c>
      <c r="H29" s="86" t="s">
        <v>10</v>
      </c>
      <c r="I29" s="86" t="s">
        <v>10</v>
      </c>
      <c r="J29" s="86" t="s">
        <v>10</v>
      </c>
      <c r="K29" s="86" t="s">
        <v>10</v>
      </c>
      <c r="L29" s="86" t="s">
        <v>10</v>
      </c>
      <c r="M29" s="87">
        <v>3497</v>
      </c>
      <c r="N29" s="86">
        <v>3018</v>
      </c>
      <c r="O29" s="86">
        <v>4247</v>
      </c>
      <c r="P29" s="86" t="s">
        <v>10</v>
      </c>
      <c r="Q29" s="57">
        <f>SUM(E29:P29)</f>
        <v>10762</v>
      </c>
    </row>
    <row r="30" spans="1:17" ht="16.5" customHeight="1" thickBot="1" x14ac:dyDescent="0.25">
      <c r="A30" s="109"/>
      <c r="B30" s="147"/>
      <c r="C30" s="113"/>
      <c r="D30" s="10" t="s">
        <v>8</v>
      </c>
      <c r="E30" s="87">
        <v>5140</v>
      </c>
      <c r="F30" s="86">
        <v>3333</v>
      </c>
      <c r="G30" s="86">
        <v>3208</v>
      </c>
      <c r="H30" s="86">
        <v>3764</v>
      </c>
      <c r="I30" s="86">
        <v>2637</v>
      </c>
      <c r="J30" s="86">
        <v>3454</v>
      </c>
      <c r="K30" s="86">
        <v>2923</v>
      </c>
      <c r="L30" s="86">
        <v>2137</v>
      </c>
      <c r="M30" s="87" t="s">
        <v>10</v>
      </c>
      <c r="N30" s="87" t="s">
        <v>10</v>
      </c>
      <c r="O30" s="87" t="s">
        <v>10</v>
      </c>
      <c r="P30" s="86">
        <v>4065</v>
      </c>
      <c r="Q30" s="57">
        <f>SUM(E30:P30)</f>
        <v>30661</v>
      </c>
    </row>
    <row r="31" spans="1:17" ht="16.5" customHeight="1" x14ac:dyDescent="0.2">
      <c r="A31" s="144">
        <v>7</v>
      </c>
      <c r="B31" s="154" t="s">
        <v>18</v>
      </c>
      <c r="C31" s="7" t="s">
        <v>2</v>
      </c>
      <c r="D31" s="8" t="s">
        <v>3</v>
      </c>
      <c r="E31" s="55" t="s">
        <v>119</v>
      </c>
      <c r="F31" s="55" t="s">
        <v>121</v>
      </c>
      <c r="G31" s="55" t="s">
        <v>123</v>
      </c>
      <c r="H31" s="55" t="s">
        <v>125</v>
      </c>
      <c r="I31" s="55" t="s">
        <v>127</v>
      </c>
      <c r="J31" s="55" t="s">
        <v>129</v>
      </c>
      <c r="K31" s="55" t="s">
        <v>131</v>
      </c>
      <c r="L31" s="55" t="s">
        <v>133</v>
      </c>
      <c r="M31" s="55" t="s">
        <v>135</v>
      </c>
      <c r="N31" s="55" t="s">
        <v>137</v>
      </c>
      <c r="O31" s="55" t="s">
        <v>139</v>
      </c>
      <c r="P31" s="55" t="s">
        <v>141</v>
      </c>
      <c r="Q31" s="56" t="s">
        <v>0</v>
      </c>
    </row>
    <row r="32" spans="1:17" ht="16.5" customHeight="1" x14ac:dyDescent="0.2">
      <c r="A32" s="109"/>
      <c r="B32" s="147"/>
      <c r="C32" s="138" t="s">
        <v>12</v>
      </c>
      <c r="D32" s="10" t="s">
        <v>5</v>
      </c>
      <c r="E32" s="86">
        <v>256</v>
      </c>
      <c r="F32" s="86">
        <v>256</v>
      </c>
      <c r="G32" s="86">
        <v>256</v>
      </c>
      <c r="H32" s="86">
        <v>256</v>
      </c>
      <c r="I32" s="86">
        <v>256</v>
      </c>
      <c r="J32" s="86">
        <v>256</v>
      </c>
      <c r="K32" s="86">
        <v>256</v>
      </c>
      <c r="L32" s="86">
        <v>256</v>
      </c>
      <c r="M32" s="86">
        <v>251</v>
      </c>
      <c r="N32" s="86">
        <v>257</v>
      </c>
      <c r="O32" s="86">
        <v>257</v>
      </c>
      <c r="P32" s="86">
        <v>257</v>
      </c>
      <c r="Q32" s="57" t="s">
        <v>6</v>
      </c>
    </row>
    <row r="33" spans="1:17" ht="16.5" customHeight="1" x14ac:dyDescent="0.2">
      <c r="A33" s="109"/>
      <c r="B33" s="147"/>
      <c r="C33" s="113"/>
      <c r="D33" s="10" t="s">
        <v>7</v>
      </c>
      <c r="E33" s="86" t="s">
        <v>10</v>
      </c>
      <c r="F33" s="86" t="s">
        <v>10</v>
      </c>
      <c r="G33" s="86" t="s">
        <v>10</v>
      </c>
      <c r="H33" s="86" t="s">
        <v>10</v>
      </c>
      <c r="I33" s="86" t="s">
        <v>10</v>
      </c>
      <c r="J33" s="86" t="s">
        <v>10</v>
      </c>
      <c r="K33" s="86" t="s">
        <v>10</v>
      </c>
      <c r="L33" s="86" t="s">
        <v>10</v>
      </c>
      <c r="M33" s="87">
        <v>49672</v>
      </c>
      <c r="N33" s="86">
        <v>45456</v>
      </c>
      <c r="O33" s="86">
        <v>41890</v>
      </c>
      <c r="P33" s="86" t="s">
        <v>10</v>
      </c>
      <c r="Q33" s="57">
        <f>SUM(E33:P33)</f>
        <v>137018</v>
      </c>
    </row>
    <row r="34" spans="1:17" ht="16.5" customHeight="1" thickBot="1" x14ac:dyDescent="0.25">
      <c r="A34" s="109"/>
      <c r="B34" s="147"/>
      <c r="C34" s="113"/>
      <c r="D34" s="10" t="s">
        <v>8</v>
      </c>
      <c r="E34" s="87">
        <v>24380</v>
      </c>
      <c r="F34" s="86">
        <v>27562</v>
      </c>
      <c r="G34" s="86">
        <v>30201</v>
      </c>
      <c r="H34" s="86">
        <v>29840</v>
      </c>
      <c r="I34" s="86">
        <v>29517</v>
      </c>
      <c r="J34" s="86">
        <v>26275</v>
      </c>
      <c r="K34" s="86">
        <v>27719</v>
      </c>
      <c r="L34" s="86">
        <v>39924</v>
      </c>
      <c r="M34" s="87" t="s">
        <v>10</v>
      </c>
      <c r="N34" s="87" t="s">
        <v>10</v>
      </c>
      <c r="O34" s="87" t="s">
        <v>10</v>
      </c>
      <c r="P34" s="86">
        <v>33879</v>
      </c>
      <c r="Q34" s="57">
        <f>SUM(E34:P34)</f>
        <v>269297</v>
      </c>
    </row>
    <row r="35" spans="1:17" ht="16.5" customHeight="1" x14ac:dyDescent="0.2">
      <c r="A35" s="144">
        <v>8</v>
      </c>
      <c r="B35" s="154" t="s">
        <v>19</v>
      </c>
      <c r="C35" s="7" t="s">
        <v>2</v>
      </c>
      <c r="D35" s="8" t="s">
        <v>3</v>
      </c>
      <c r="E35" s="55" t="s">
        <v>119</v>
      </c>
      <c r="F35" s="55" t="s">
        <v>121</v>
      </c>
      <c r="G35" s="55" t="s">
        <v>123</v>
      </c>
      <c r="H35" s="55" t="s">
        <v>125</v>
      </c>
      <c r="I35" s="55" t="s">
        <v>127</v>
      </c>
      <c r="J35" s="55" t="s">
        <v>129</v>
      </c>
      <c r="K35" s="55" t="s">
        <v>131</v>
      </c>
      <c r="L35" s="55" t="s">
        <v>133</v>
      </c>
      <c r="M35" s="55" t="s">
        <v>135</v>
      </c>
      <c r="N35" s="55" t="s">
        <v>137</v>
      </c>
      <c r="O35" s="55" t="s">
        <v>139</v>
      </c>
      <c r="P35" s="55" t="s">
        <v>141</v>
      </c>
      <c r="Q35" s="56" t="s">
        <v>0</v>
      </c>
    </row>
    <row r="36" spans="1:17" ht="16.5" customHeight="1" x14ac:dyDescent="0.2">
      <c r="A36" s="109"/>
      <c r="B36" s="147"/>
      <c r="C36" s="138" t="s">
        <v>12</v>
      </c>
      <c r="D36" s="10" t="s">
        <v>5</v>
      </c>
      <c r="E36" s="86">
        <v>81</v>
      </c>
      <c r="F36" s="86">
        <v>78</v>
      </c>
      <c r="G36" s="86">
        <v>75</v>
      </c>
      <c r="H36" s="86">
        <v>73</v>
      </c>
      <c r="I36" s="86">
        <v>72</v>
      </c>
      <c r="J36" s="86">
        <v>72</v>
      </c>
      <c r="K36" s="86">
        <v>72</v>
      </c>
      <c r="L36" s="86">
        <v>71</v>
      </c>
      <c r="M36" s="86">
        <v>70</v>
      </c>
      <c r="N36" s="86">
        <v>70</v>
      </c>
      <c r="O36" s="86">
        <v>70</v>
      </c>
      <c r="P36" s="86">
        <v>70</v>
      </c>
      <c r="Q36" s="57" t="s">
        <v>6</v>
      </c>
    </row>
    <row r="37" spans="1:17" ht="16.5" customHeight="1" x14ac:dyDescent="0.2">
      <c r="A37" s="109"/>
      <c r="B37" s="147"/>
      <c r="C37" s="113"/>
      <c r="D37" s="10" t="s">
        <v>7</v>
      </c>
      <c r="E37" s="86" t="s">
        <v>10</v>
      </c>
      <c r="F37" s="86" t="s">
        <v>10</v>
      </c>
      <c r="G37" s="86" t="s">
        <v>10</v>
      </c>
      <c r="H37" s="86" t="s">
        <v>10</v>
      </c>
      <c r="I37" s="86" t="s">
        <v>10</v>
      </c>
      <c r="J37" s="86" t="s">
        <v>10</v>
      </c>
      <c r="K37" s="86" t="s">
        <v>10</v>
      </c>
      <c r="L37" s="86" t="s">
        <v>10</v>
      </c>
      <c r="M37" s="86">
        <v>3461</v>
      </c>
      <c r="N37" s="86">
        <v>2247</v>
      </c>
      <c r="O37" s="86">
        <v>4541</v>
      </c>
      <c r="P37" s="86" t="s">
        <v>10</v>
      </c>
      <c r="Q37" s="57">
        <f>SUM(E37:P37)</f>
        <v>10249</v>
      </c>
    </row>
    <row r="38" spans="1:17" ht="16.5" customHeight="1" thickBot="1" x14ac:dyDescent="0.25">
      <c r="A38" s="109"/>
      <c r="B38" s="147"/>
      <c r="C38" s="113"/>
      <c r="D38" s="10" t="s">
        <v>8</v>
      </c>
      <c r="E38" s="87">
        <v>6235</v>
      </c>
      <c r="F38" s="86">
        <v>4410</v>
      </c>
      <c r="G38" s="86">
        <v>5164</v>
      </c>
      <c r="H38" s="86">
        <v>4405</v>
      </c>
      <c r="I38" s="86">
        <v>3943</v>
      </c>
      <c r="J38" s="86">
        <v>3625</v>
      </c>
      <c r="K38" s="86">
        <v>3674</v>
      </c>
      <c r="L38" s="86">
        <v>3219</v>
      </c>
      <c r="M38" s="87" t="s">
        <v>10</v>
      </c>
      <c r="N38" s="87" t="s">
        <v>10</v>
      </c>
      <c r="O38" s="87" t="s">
        <v>10</v>
      </c>
      <c r="P38" s="86">
        <v>5488</v>
      </c>
      <c r="Q38" s="57">
        <f>SUM(E38:P38)</f>
        <v>40163</v>
      </c>
    </row>
    <row r="39" spans="1:17" ht="16.5" customHeight="1" x14ac:dyDescent="0.2">
      <c r="A39" s="144">
        <v>9</v>
      </c>
      <c r="B39" s="154" t="s">
        <v>20</v>
      </c>
      <c r="C39" s="7" t="s">
        <v>2</v>
      </c>
      <c r="D39" s="8" t="s">
        <v>3</v>
      </c>
      <c r="E39" s="55" t="s">
        <v>119</v>
      </c>
      <c r="F39" s="55" t="s">
        <v>121</v>
      </c>
      <c r="G39" s="55" t="s">
        <v>123</v>
      </c>
      <c r="H39" s="55" t="s">
        <v>125</v>
      </c>
      <c r="I39" s="55" t="s">
        <v>127</v>
      </c>
      <c r="J39" s="55" t="s">
        <v>129</v>
      </c>
      <c r="K39" s="55" t="s">
        <v>131</v>
      </c>
      <c r="L39" s="55" t="s">
        <v>133</v>
      </c>
      <c r="M39" s="55" t="s">
        <v>135</v>
      </c>
      <c r="N39" s="55" t="s">
        <v>137</v>
      </c>
      <c r="O39" s="55" t="s">
        <v>139</v>
      </c>
      <c r="P39" s="55" t="s">
        <v>141</v>
      </c>
      <c r="Q39" s="56" t="s">
        <v>0</v>
      </c>
    </row>
    <row r="40" spans="1:17" ht="16.5" customHeight="1" x14ac:dyDescent="0.2">
      <c r="A40" s="109"/>
      <c r="B40" s="147"/>
      <c r="C40" s="138" t="s">
        <v>12</v>
      </c>
      <c r="D40" s="10" t="s">
        <v>5</v>
      </c>
      <c r="E40" s="86">
        <v>66</v>
      </c>
      <c r="F40" s="86">
        <v>66</v>
      </c>
      <c r="G40" s="86">
        <v>64</v>
      </c>
      <c r="H40" s="86">
        <v>64</v>
      </c>
      <c r="I40" s="86">
        <v>67</v>
      </c>
      <c r="J40" s="86">
        <v>67</v>
      </c>
      <c r="K40" s="86">
        <v>67</v>
      </c>
      <c r="L40" s="87">
        <v>67</v>
      </c>
      <c r="M40" s="88">
        <v>67</v>
      </c>
      <c r="N40" s="88">
        <v>67</v>
      </c>
      <c r="O40" s="88">
        <v>67</v>
      </c>
      <c r="P40" s="88">
        <v>67</v>
      </c>
      <c r="Q40" s="57" t="s">
        <v>6</v>
      </c>
    </row>
    <row r="41" spans="1:17" ht="16.5" customHeight="1" x14ac:dyDescent="0.2">
      <c r="A41" s="109"/>
      <c r="B41" s="147"/>
      <c r="C41" s="113"/>
      <c r="D41" s="10" t="s">
        <v>7</v>
      </c>
      <c r="E41" s="86" t="s">
        <v>10</v>
      </c>
      <c r="F41" s="86" t="s">
        <v>10</v>
      </c>
      <c r="G41" s="86" t="s">
        <v>10</v>
      </c>
      <c r="H41" s="86" t="s">
        <v>10</v>
      </c>
      <c r="I41" s="86" t="s">
        <v>10</v>
      </c>
      <c r="J41" s="86" t="s">
        <v>10</v>
      </c>
      <c r="K41" s="86" t="s">
        <v>10</v>
      </c>
      <c r="L41" s="86" t="s">
        <v>10</v>
      </c>
      <c r="M41" s="86">
        <v>11709</v>
      </c>
      <c r="N41" s="86">
        <v>5795</v>
      </c>
      <c r="O41" s="86">
        <v>10228</v>
      </c>
      <c r="P41" s="86" t="s">
        <v>10</v>
      </c>
      <c r="Q41" s="57">
        <f>SUM(E41:P41)</f>
        <v>27732</v>
      </c>
    </row>
    <row r="42" spans="1:17" ht="16.5" customHeight="1" thickBot="1" x14ac:dyDescent="0.25">
      <c r="A42" s="109"/>
      <c r="B42" s="152"/>
      <c r="C42" s="120"/>
      <c r="D42" s="11" t="s">
        <v>8</v>
      </c>
      <c r="E42" s="87">
        <v>7410</v>
      </c>
      <c r="F42" s="86">
        <v>9081</v>
      </c>
      <c r="G42" s="86">
        <v>9964</v>
      </c>
      <c r="H42" s="86">
        <v>9790</v>
      </c>
      <c r="I42" s="86">
        <v>8369</v>
      </c>
      <c r="J42" s="86">
        <v>7001</v>
      </c>
      <c r="K42" s="86">
        <v>7937</v>
      </c>
      <c r="L42" s="86">
        <v>13683</v>
      </c>
      <c r="M42" s="87" t="s">
        <v>10</v>
      </c>
      <c r="N42" s="87" t="s">
        <v>10</v>
      </c>
      <c r="O42" s="87" t="s">
        <v>10</v>
      </c>
      <c r="P42" s="86">
        <v>8511</v>
      </c>
      <c r="Q42" s="63">
        <f>SUM(E42:P42)</f>
        <v>81746</v>
      </c>
    </row>
    <row r="43" spans="1:17" ht="16.5" customHeight="1" x14ac:dyDescent="0.2">
      <c r="A43" s="144">
        <v>10</v>
      </c>
      <c r="B43" s="154" t="s">
        <v>21</v>
      </c>
      <c r="C43" s="7" t="s">
        <v>2</v>
      </c>
      <c r="D43" s="8" t="s">
        <v>3</v>
      </c>
      <c r="E43" s="55" t="s">
        <v>119</v>
      </c>
      <c r="F43" s="55" t="s">
        <v>121</v>
      </c>
      <c r="G43" s="55" t="s">
        <v>123</v>
      </c>
      <c r="H43" s="55" t="s">
        <v>125</v>
      </c>
      <c r="I43" s="55" t="s">
        <v>127</v>
      </c>
      <c r="J43" s="55" t="s">
        <v>129</v>
      </c>
      <c r="K43" s="55" t="s">
        <v>131</v>
      </c>
      <c r="L43" s="55" t="s">
        <v>133</v>
      </c>
      <c r="M43" s="55" t="s">
        <v>135</v>
      </c>
      <c r="N43" s="55" t="s">
        <v>137</v>
      </c>
      <c r="O43" s="55" t="s">
        <v>139</v>
      </c>
      <c r="P43" s="55" t="s">
        <v>141</v>
      </c>
      <c r="Q43" s="56" t="s">
        <v>0</v>
      </c>
    </row>
    <row r="44" spans="1:17" ht="16.5" customHeight="1" x14ac:dyDescent="0.2">
      <c r="A44" s="109"/>
      <c r="B44" s="147"/>
      <c r="C44" s="138" t="s">
        <v>12</v>
      </c>
      <c r="D44" s="10" t="s">
        <v>5</v>
      </c>
      <c r="E44" s="86">
        <v>85</v>
      </c>
      <c r="F44" s="86">
        <v>85</v>
      </c>
      <c r="G44" s="86">
        <v>85</v>
      </c>
      <c r="H44" s="86">
        <v>85</v>
      </c>
      <c r="I44" s="86">
        <v>85</v>
      </c>
      <c r="J44" s="86">
        <v>85</v>
      </c>
      <c r="K44" s="86">
        <v>85</v>
      </c>
      <c r="L44" s="87">
        <v>85</v>
      </c>
      <c r="M44" s="88">
        <v>75</v>
      </c>
      <c r="N44" s="88">
        <v>75</v>
      </c>
      <c r="O44" s="88">
        <v>76</v>
      </c>
      <c r="P44" s="88">
        <v>76</v>
      </c>
      <c r="Q44" s="57" t="s">
        <v>6</v>
      </c>
    </row>
    <row r="45" spans="1:17" ht="16.5" customHeight="1" x14ac:dyDescent="0.2">
      <c r="A45" s="109"/>
      <c r="B45" s="147"/>
      <c r="C45" s="113"/>
      <c r="D45" s="10" t="s">
        <v>7</v>
      </c>
      <c r="E45" s="86" t="s">
        <v>10</v>
      </c>
      <c r="F45" s="86" t="s">
        <v>10</v>
      </c>
      <c r="G45" s="86" t="s">
        <v>10</v>
      </c>
      <c r="H45" s="86" t="s">
        <v>10</v>
      </c>
      <c r="I45" s="86" t="s">
        <v>10</v>
      </c>
      <c r="J45" s="86" t="s">
        <v>10</v>
      </c>
      <c r="K45" s="86" t="s">
        <v>10</v>
      </c>
      <c r="L45" s="86" t="s">
        <v>10</v>
      </c>
      <c r="M45" s="86">
        <v>13622</v>
      </c>
      <c r="N45" s="86">
        <v>7581</v>
      </c>
      <c r="O45" s="86">
        <v>13897</v>
      </c>
      <c r="P45" s="86" t="s">
        <v>10</v>
      </c>
      <c r="Q45" s="57">
        <f>SUM(E45:P45)</f>
        <v>35100</v>
      </c>
    </row>
    <row r="46" spans="1:17" ht="16.5" customHeight="1" thickBot="1" x14ac:dyDescent="0.25">
      <c r="A46" s="109"/>
      <c r="B46" s="147"/>
      <c r="C46" s="113"/>
      <c r="D46" s="10" t="s">
        <v>8</v>
      </c>
      <c r="E46" s="87">
        <v>9315</v>
      </c>
      <c r="F46" s="86">
        <v>11125</v>
      </c>
      <c r="G46" s="86">
        <v>13066</v>
      </c>
      <c r="H46" s="86">
        <v>13182</v>
      </c>
      <c r="I46" s="86">
        <v>10501</v>
      </c>
      <c r="J46" s="86">
        <v>8984</v>
      </c>
      <c r="K46" s="86">
        <v>10779</v>
      </c>
      <c r="L46" s="86">
        <v>14102</v>
      </c>
      <c r="M46" s="87" t="s">
        <v>10</v>
      </c>
      <c r="N46" s="87" t="s">
        <v>10</v>
      </c>
      <c r="O46" s="87" t="s">
        <v>10</v>
      </c>
      <c r="P46" s="86">
        <v>11357</v>
      </c>
      <c r="Q46" s="57">
        <f>SUM(E46:P46)</f>
        <v>102411</v>
      </c>
    </row>
    <row r="47" spans="1:17" ht="16.5" customHeight="1" x14ac:dyDescent="0.2">
      <c r="A47" s="144">
        <v>11</v>
      </c>
      <c r="B47" s="154" t="s">
        <v>22</v>
      </c>
      <c r="C47" s="7" t="s">
        <v>2</v>
      </c>
      <c r="D47" s="8" t="s">
        <v>3</v>
      </c>
      <c r="E47" s="55" t="s">
        <v>119</v>
      </c>
      <c r="F47" s="55" t="s">
        <v>121</v>
      </c>
      <c r="G47" s="55" t="s">
        <v>123</v>
      </c>
      <c r="H47" s="55" t="s">
        <v>125</v>
      </c>
      <c r="I47" s="55" t="s">
        <v>127</v>
      </c>
      <c r="J47" s="55" t="s">
        <v>129</v>
      </c>
      <c r="K47" s="55" t="s">
        <v>131</v>
      </c>
      <c r="L47" s="55" t="s">
        <v>133</v>
      </c>
      <c r="M47" s="55" t="s">
        <v>135</v>
      </c>
      <c r="N47" s="55" t="s">
        <v>137</v>
      </c>
      <c r="O47" s="55" t="s">
        <v>139</v>
      </c>
      <c r="P47" s="55" t="s">
        <v>141</v>
      </c>
      <c r="Q47" s="56" t="s">
        <v>0</v>
      </c>
    </row>
    <row r="48" spans="1:17" ht="16.5" customHeight="1" x14ac:dyDescent="0.2">
      <c r="A48" s="109"/>
      <c r="B48" s="147"/>
      <c r="C48" s="138" t="s">
        <v>12</v>
      </c>
      <c r="D48" s="10" t="s">
        <v>5</v>
      </c>
      <c r="E48" s="86">
        <v>55</v>
      </c>
      <c r="F48" s="86">
        <v>55</v>
      </c>
      <c r="G48" s="86">
        <v>55</v>
      </c>
      <c r="H48" s="86">
        <v>55</v>
      </c>
      <c r="I48" s="86">
        <v>55</v>
      </c>
      <c r="J48" s="86">
        <v>55</v>
      </c>
      <c r="K48" s="86">
        <v>55</v>
      </c>
      <c r="L48" s="87">
        <v>55</v>
      </c>
      <c r="M48" s="88">
        <v>55</v>
      </c>
      <c r="N48" s="88">
        <v>55</v>
      </c>
      <c r="O48" s="88">
        <v>55</v>
      </c>
      <c r="P48" s="88">
        <v>55</v>
      </c>
      <c r="Q48" s="57" t="s">
        <v>6</v>
      </c>
    </row>
    <row r="49" spans="1:17" ht="16.5" customHeight="1" x14ac:dyDescent="0.2">
      <c r="A49" s="109"/>
      <c r="B49" s="147"/>
      <c r="C49" s="113"/>
      <c r="D49" s="10" t="s">
        <v>7</v>
      </c>
      <c r="E49" s="86" t="s">
        <v>10</v>
      </c>
      <c r="F49" s="86" t="s">
        <v>10</v>
      </c>
      <c r="G49" s="86" t="s">
        <v>10</v>
      </c>
      <c r="H49" s="86" t="s">
        <v>10</v>
      </c>
      <c r="I49" s="86" t="s">
        <v>10</v>
      </c>
      <c r="J49" s="86" t="s">
        <v>10</v>
      </c>
      <c r="K49" s="86" t="s">
        <v>10</v>
      </c>
      <c r="L49" s="86" t="s">
        <v>10</v>
      </c>
      <c r="M49" s="86">
        <v>11434</v>
      </c>
      <c r="N49" s="86">
        <v>6488</v>
      </c>
      <c r="O49" s="86">
        <v>8214</v>
      </c>
      <c r="P49" s="86" t="s">
        <v>10</v>
      </c>
      <c r="Q49" s="57">
        <f>SUM(E49:P49)</f>
        <v>26136</v>
      </c>
    </row>
    <row r="50" spans="1:17" ht="16.5" customHeight="1" thickBot="1" x14ac:dyDescent="0.25">
      <c r="A50" s="109"/>
      <c r="B50" s="147"/>
      <c r="C50" s="113"/>
      <c r="D50" s="10" t="s">
        <v>8</v>
      </c>
      <c r="E50" s="87">
        <v>6638</v>
      </c>
      <c r="F50" s="86">
        <v>7882</v>
      </c>
      <c r="G50" s="86">
        <v>9371</v>
      </c>
      <c r="H50" s="86">
        <v>9218</v>
      </c>
      <c r="I50" s="86">
        <v>7703</v>
      </c>
      <c r="J50" s="86">
        <v>6220</v>
      </c>
      <c r="K50" s="86">
        <v>6721</v>
      </c>
      <c r="L50" s="86">
        <v>12156</v>
      </c>
      <c r="M50" s="87" t="s">
        <v>10</v>
      </c>
      <c r="N50" s="87" t="s">
        <v>10</v>
      </c>
      <c r="O50" s="87" t="s">
        <v>10</v>
      </c>
      <c r="P50" s="86">
        <v>6275</v>
      </c>
      <c r="Q50" s="57">
        <f>SUM(E50:P50)</f>
        <v>72184</v>
      </c>
    </row>
    <row r="51" spans="1:17" ht="16.5" customHeight="1" x14ac:dyDescent="0.2">
      <c r="A51" s="144">
        <v>12</v>
      </c>
      <c r="B51" s="154" t="s">
        <v>23</v>
      </c>
      <c r="C51" s="7" t="s">
        <v>2</v>
      </c>
      <c r="D51" s="8" t="s">
        <v>3</v>
      </c>
      <c r="E51" s="55" t="s">
        <v>119</v>
      </c>
      <c r="F51" s="55" t="s">
        <v>121</v>
      </c>
      <c r="G51" s="55" t="s">
        <v>123</v>
      </c>
      <c r="H51" s="55" t="s">
        <v>125</v>
      </c>
      <c r="I51" s="55" t="s">
        <v>127</v>
      </c>
      <c r="J51" s="55" t="s">
        <v>129</v>
      </c>
      <c r="K51" s="55" t="s">
        <v>131</v>
      </c>
      <c r="L51" s="55" t="s">
        <v>133</v>
      </c>
      <c r="M51" s="55" t="s">
        <v>135</v>
      </c>
      <c r="N51" s="55" t="s">
        <v>137</v>
      </c>
      <c r="O51" s="55" t="s">
        <v>139</v>
      </c>
      <c r="P51" s="55" t="s">
        <v>141</v>
      </c>
      <c r="Q51" s="56" t="s">
        <v>0</v>
      </c>
    </row>
    <row r="52" spans="1:17" ht="16.5" customHeight="1" x14ac:dyDescent="0.2">
      <c r="A52" s="109"/>
      <c r="B52" s="147"/>
      <c r="C52" s="138" t="s">
        <v>12</v>
      </c>
      <c r="D52" s="10" t="s">
        <v>5</v>
      </c>
      <c r="E52" s="86">
        <v>65</v>
      </c>
      <c r="F52" s="86">
        <v>65</v>
      </c>
      <c r="G52" s="86">
        <v>63</v>
      </c>
      <c r="H52" s="86">
        <v>63</v>
      </c>
      <c r="I52" s="86">
        <v>63</v>
      </c>
      <c r="J52" s="86">
        <v>63</v>
      </c>
      <c r="K52" s="86">
        <v>63</v>
      </c>
      <c r="L52" s="87">
        <v>63</v>
      </c>
      <c r="M52" s="88">
        <v>65</v>
      </c>
      <c r="N52" s="88">
        <v>65</v>
      </c>
      <c r="O52" s="88">
        <v>66</v>
      </c>
      <c r="P52" s="88">
        <v>66</v>
      </c>
      <c r="Q52" s="57" t="s">
        <v>6</v>
      </c>
    </row>
    <row r="53" spans="1:17" ht="16.5" customHeight="1" x14ac:dyDescent="0.2">
      <c r="A53" s="109"/>
      <c r="B53" s="147"/>
      <c r="C53" s="113"/>
      <c r="D53" s="10" t="s">
        <v>7</v>
      </c>
      <c r="E53" s="86" t="s">
        <v>10</v>
      </c>
      <c r="F53" s="86" t="s">
        <v>10</v>
      </c>
      <c r="G53" s="86" t="s">
        <v>10</v>
      </c>
      <c r="H53" s="86" t="s">
        <v>10</v>
      </c>
      <c r="I53" s="86" t="s">
        <v>10</v>
      </c>
      <c r="J53" s="86" t="s">
        <v>10</v>
      </c>
      <c r="K53" s="86" t="s">
        <v>10</v>
      </c>
      <c r="L53" s="86" t="s">
        <v>10</v>
      </c>
      <c r="M53" s="86">
        <v>13763</v>
      </c>
      <c r="N53" s="86">
        <v>7169</v>
      </c>
      <c r="O53" s="86">
        <v>13059</v>
      </c>
      <c r="P53" s="86" t="s">
        <v>10</v>
      </c>
      <c r="Q53" s="57">
        <f>SUM(E53:P53)</f>
        <v>33991</v>
      </c>
    </row>
    <row r="54" spans="1:17" ht="16.5" customHeight="1" thickBot="1" x14ac:dyDescent="0.25">
      <c r="A54" s="109"/>
      <c r="B54" s="147"/>
      <c r="C54" s="113"/>
      <c r="D54" s="10" t="s">
        <v>8</v>
      </c>
      <c r="E54" s="87">
        <v>9612</v>
      </c>
      <c r="F54" s="86">
        <v>10699</v>
      </c>
      <c r="G54" s="86">
        <v>11542</v>
      </c>
      <c r="H54" s="86">
        <v>11768</v>
      </c>
      <c r="I54" s="86">
        <v>8142</v>
      </c>
      <c r="J54" s="86">
        <v>6729</v>
      </c>
      <c r="K54" s="86">
        <v>8013</v>
      </c>
      <c r="L54" s="86">
        <v>12859</v>
      </c>
      <c r="M54" s="87" t="s">
        <v>10</v>
      </c>
      <c r="N54" s="87" t="s">
        <v>10</v>
      </c>
      <c r="O54" s="87" t="s">
        <v>10</v>
      </c>
      <c r="P54" s="86">
        <v>11346</v>
      </c>
      <c r="Q54" s="57">
        <f>SUM(E54:P54)</f>
        <v>90710</v>
      </c>
    </row>
    <row r="55" spans="1:17" ht="16.5" customHeight="1" x14ac:dyDescent="0.2">
      <c r="A55" s="144">
        <v>13</v>
      </c>
      <c r="B55" s="154" t="s">
        <v>24</v>
      </c>
      <c r="C55" s="7" t="s">
        <v>2</v>
      </c>
      <c r="D55" s="8" t="s">
        <v>3</v>
      </c>
      <c r="E55" s="55" t="s">
        <v>119</v>
      </c>
      <c r="F55" s="55" t="s">
        <v>121</v>
      </c>
      <c r="G55" s="55" t="s">
        <v>123</v>
      </c>
      <c r="H55" s="55" t="s">
        <v>125</v>
      </c>
      <c r="I55" s="55" t="s">
        <v>127</v>
      </c>
      <c r="J55" s="55" t="s">
        <v>129</v>
      </c>
      <c r="K55" s="55" t="s">
        <v>131</v>
      </c>
      <c r="L55" s="55" t="s">
        <v>133</v>
      </c>
      <c r="M55" s="55" t="s">
        <v>135</v>
      </c>
      <c r="N55" s="55" t="s">
        <v>137</v>
      </c>
      <c r="O55" s="55" t="s">
        <v>139</v>
      </c>
      <c r="P55" s="55" t="s">
        <v>141</v>
      </c>
      <c r="Q55" s="56" t="s">
        <v>0</v>
      </c>
    </row>
    <row r="56" spans="1:17" ht="16.5" customHeight="1" x14ac:dyDescent="0.2">
      <c r="A56" s="109"/>
      <c r="B56" s="147"/>
      <c r="C56" s="138" t="s">
        <v>44</v>
      </c>
      <c r="D56" s="10" t="s">
        <v>5</v>
      </c>
      <c r="E56" s="86">
        <v>40</v>
      </c>
      <c r="F56" s="86">
        <v>40</v>
      </c>
      <c r="G56" s="86">
        <v>40</v>
      </c>
      <c r="H56" s="86">
        <v>38</v>
      </c>
      <c r="I56" s="86">
        <v>38</v>
      </c>
      <c r="J56" s="86">
        <v>38</v>
      </c>
      <c r="K56" s="86">
        <v>38</v>
      </c>
      <c r="L56" s="87">
        <v>38</v>
      </c>
      <c r="M56" s="88">
        <v>39</v>
      </c>
      <c r="N56" s="88">
        <v>39</v>
      </c>
      <c r="O56" s="88">
        <v>39</v>
      </c>
      <c r="P56" s="88">
        <v>39</v>
      </c>
      <c r="Q56" s="57" t="s">
        <v>6</v>
      </c>
    </row>
    <row r="57" spans="1:17" ht="16.5" customHeight="1" x14ac:dyDescent="0.2">
      <c r="A57" s="109"/>
      <c r="B57" s="147"/>
      <c r="C57" s="113"/>
      <c r="D57" s="10" t="s">
        <v>7</v>
      </c>
      <c r="E57" s="86" t="s">
        <v>10</v>
      </c>
      <c r="F57" s="86" t="s">
        <v>10</v>
      </c>
      <c r="G57" s="86" t="s">
        <v>10</v>
      </c>
      <c r="H57" s="86" t="s">
        <v>10</v>
      </c>
      <c r="I57" s="86" t="s">
        <v>10</v>
      </c>
      <c r="J57" s="86" t="s">
        <v>10</v>
      </c>
      <c r="K57" s="86" t="s">
        <v>10</v>
      </c>
      <c r="L57" s="86" t="s">
        <v>10</v>
      </c>
      <c r="M57" s="86">
        <v>12038</v>
      </c>
      <c r="N57" s="86">
        <v>8517</v>
      </c>
      <c r="O57" s="86">
        <v>11287</v>
      </c>
      <c r="P57" s="86" t="s">
        <v>10</v>
      </c>
      <c r="Q57" s="57">
        <f>SUM(E57:P57)</f>
        <v>31842</v>
      </c>
    </row>
    <row r="58" spans="1:17" ht="16.5" customHeight="1" thickBot="1" x14ac:dyDescent="0.25">
      <c r="A58" s="109"/>
      <c r="B58" s="152"/>
      <c r="C58" s="120"/>
      <c r="D58" s="11" t="s">
        <v>8</v>
      </c>
      <c r="E58" s="87">
        <v>9271</v>
      </c>
      <c r="F58" s="86">
        <v>10014</v>
      </c>
      <c r="G58" s="86">
        <v>10905</v>
      </c>
      <c r="H58" s="86">
        <v>9945</v>
      </c>
      <c r="I58" s="86">
        <v>9163</v>
      </c>
      <c r="J58" s="86">
        <v>8460</v>
      </c>
      <c r="K58" s="86">
        <v>8807</v>
      </c>
      <c r="L58" s="86">
        <v>13318</v>
      </c>
      <c r="M58" s="87" t="s">
        <v>10</v>
      </c>
      <c r="N58" s="87" t="s">
        <v>10</v>
      </c>
      <c r="O58" s="87" t="s">
        <v>10</v>
      </c>
      <c r="P58" s="86">
        <v>10464</v>
      </c>
      <c r="Q58" s="63">
        <f>SUM(E58:P58)</f>
        <v>90347</v>
      </c>
    </row>
    <row r="59" spans="1:17" ht="16.5" customHeight="1" x14ac:dyDescent="0.2">
      <c r="A59" s="144">
        <v>14</v>
      </c>
      <c r="B59" s="154" t="s">
        <v>25</v>
      </c>
      <c r="C59" s="7" t="s">
        <v>2</v>
      </c>
      <c r="D59" s="8" t="s">
        <v>3</v>
      </c>
      <c r="E59" s="55" t="s">
        <v>119</v>
      </c>
      <c r="F59" s="55" t="s">
        <v>121</v>
      </c>
      <c r="G59" s="55" t="s">
        <v>123</v>
      </c>
      <c r="H59" s="55" t="s">
        <v>125</v>
      </c>
      <c r="I59" s="55" t="s">
        <v>127</v>
      </c>
      <c r="J59" s="55" t="s">
        <v>129</v>
      </c>
      <c r="K59" s="55" t="s">
        <v>131</v>
      </c>
      <c r="L59" s="55" t="s">
        <v>133</v>
      </c>
      <c r="M59" s="55" t="s">
        <v>135</v>
      </c>
      <c r="N59" s="55" t="s">
        <v>137</v>
      </c>
      <c r="O59" s="55" t="s">
        <v>139</v>
      </c>
      <c r="P59" s="55" t="s">
        <v>141</v>
      </c>
      <c r="Q59" s="56" t="s">
        <v>0</v>
      </c>
    </row>
    <row r="60" spans="1:17" ht="16.5" customHeight="1" x14ac:dyDescent="0.2">
      <c r="A60" s="109"/>
      <c r="B60" s="147"/>
      <c r="C60" s="138" t="s">
        <v>12</v>
      </c>
      <c r="D60" s="10" t="s">
        <v>5</v>
      </c>
      <c r="E60" s="86">
        <v>85</v>
      </c>
      <c r="F60" s="86">
        <v>85</v>
      </c>
      <c r="G60" s="86">
        <v>85</v>
      </c>
      <c r="H60" s="86">
        <v>83</v>
      </c>
      <c r="I60" s="86">
        <v>83</v>
      </c>
      <c r="J60" s="86">
        <v>83</v>
      </c>
      <c r="K60" s="86">
        <v>83</v>
      </c>
      <c r="L60" s="87">
        <v>83</v>
      </c>
      <c r="M60" s="88">
        <v>83</v>
      </c>
      <c r="N60" s="88">
        <v>83</v>
      </c>
      <c r="O60" s="88">
        <v>83</v>
      </c>
      <c r="P60" s="88">
        <v>83</v>
      </c>
      <c r="Q60" s="57" t="s">
        <v>6</v>
      </c>
    </row>
    <row r="61" spans="1:17" ht="16.5" customHeight="1" x14ac:dyDescent="0.2">
      <c r="A61" s="109"/>
      <c r="B61" s="147"/>
      <c r="C61" s="113"/>
      <c r="D61" s="10" t="s">
        <v>7</v>
      </c>
      <c r="E61" s="86" t="s">
        <v>10</v>
      </c>
      <c r="F61" s="86" t="s">
        <v>10</v>
      </c>
      <c r="G61" s="86" t="s">
        <v>10</v>
      </c>
      <c r="H61" s="86" t="s">
        <v>10</v>
      </c>
      <c r="I61" s="86" t="s">
        <v>10</v>
      </c>
      <c r="J61" s="86" t="s">
        <v>10</v>
      </c>
      <c r="K61" s="86" t="s">
        <v>10</v>
      </c>
      <c r="L61" s="86" t="s">
        <v>10</v>
      </c>
      <c r="M61" s="86">
        <v>11604</v>
      </c>
      <c r="N61" s="86">
        <v>6222</v>
      </c>
      <c r="O61" s="86">
        <v>9629</v>
      </c>
      <c r="P61" s="86" t="s">
        <v>10</v>
      </c>
      <c r="Q61" s="57">
        <f>SUM(E61:P61)</f>
        <v>27455</v>
      </c>
    </row>
    <row r="62" spans="1:17" ht="16.5" customHeight="1" thickBot="1" x14ac:dyDescent="0.25">
      <c r="A62" s="109"/>
      <c r="B62" s="152"/>
      <c r="C62" s="113"/>
      <c r="D62" s="10" t="s">
        <v>8</v>
      </c>
      <c r="E62" s="87">
        <v>9156</v>
      </c>
      <c r="F62" s="86">
        <v>12178</v>
      </c>
      <c r="G62" s="86">
        <v>13525</v>
      </c>
      <c r="H62" s="86">
        <v>13584</v>
      </c>
      <c r="I62" s="86">
        <v>11745</v>
      </c>
      <c r="J62" s="86">
        <v>8848</v>
      </c>
      <c r="K62" s="86">
        <v>8955</v>
      </c>
      <c r="L62" s="86">
        <v>12786</v>
      </c>
      <c r="M62" s="87" t="s">
        <v>10</v>
      </c>
      <c r="N62" s="87" t="s">
        <v>10</v>
      </c>
      <c r="O62" s="87" t="s">
        <v>10</v>
      </c>
      <c r="P62" s="86">
        <v>8671</v>
      </c>
      <c r="Q62" s="57">
        <f>SUM(E62:P62)</f>
        <v>99448</v>
      </c>
    </row>
    <row r="63" spans="1:17" ht="16.5" customHeight="1" x14ac:dyDescent="0.2">
      <c r="A63" s="144">
        <v>15</v>
      </c>
      <c r="B63" s="154" t="s">
        <v>26</v>
      </c>
      <c r="C63" s="7" t="s">
        <v>2</v>
      </c>
      <c r="D63" s="8" t="s">
        <v>3</v>
      </c>
      <c r="E63" s="55" t="s">
        <v>119</v>
      </c>
      <c r="F63" s="55" t="s">
        <v>121</v>
      </c>
      <c r="G63" s="55" t="s">
        <v>123</v>
      </c>
      <c r="H63" s="55" t="s">
        <v>125</v>
      </c>
      <c r="I63" s="55" t="s">
        <v>127</v>
      </c>
      <c r="J63" s="55" t="s">
        <v>129</v>
      </c>
      <c r="K63" s="55" t="s">
        <v>131</v>
      </c>
      <c r="L63" s="55" t="s">
        <v>133</v>
      </c>
      <c r="M63" s="55" t="s">
        <v>135</v>
      </c>
      <c r="N63" s="55" t="s">
        <v>137</v>
      </c>
      <c r="O63" s="55" t="s">
        <v>139</v>
      </c>
      <c r="P63" s="55" t="s">
        <v>141</v>
      </c>
      <c r="Q63" s="56" t="s">
        <v>0</v>
      </c>
    </row>
    <row r="64" spans="1:17" ht="16.5" customHeight="1" x14ac:dyDescent="0.2">
      <c r="A64" s="109"/>
      <c r="B64" s="147"/>
      <c r="C64" s="138" t="s">
        <v>12</v>
      </c>
      <c r="D64" s="10" t="s">
        <v>5</v>
      </c>
      <c r="E64" s="86">
        <v>76</v>
      </c>
      <c r="F64" s="86">
        <v>76</v>
      </c>
      <c r="G64" s="86">
        <v>76</v>
      </c>
      <c r="H64" s="86">
        <v>73</v>
      </c>
      <c r="I64" s="86">
        <v>73</v>
      </c>
      <c r="J64" s="86">
        <v>73</v>
      </c>
      <c r="K64" s="86">
        <v>73</v>
      </c>
      <c r="L64" s="87">
        <v>73</v>
      </c>
      <c r="M64" s="88">
        <v>73</v>
      </c>
      <c r="N64" s="88">
        <v>73</v>
      </c>
      <c r="O64" s="88">
        <v>73</v>
      </c>
      <c r="P64" s="88">
        <v>73</v>
      </c>
      <c r="Q64" s="57" t="s">
        <v>6</v>
      </c>
    </row>
    <row r="65" spans="1:17" ht="16.5" customHeight="1" x14ac:dyDescent="0.2">
      <c r="A65" s="109"/>
      <c r="B65" s="147"/>
      <c r="C65" s="113"/>
      <c r="D65" s="10" t="s">
        <v>7</v>
      </c>
      <c r="E65" s="86" t="s">
        <v>10</v>
      </c>
      <c r="F65" s="86" t="s">
        <v>10</v>
      </c>
      <c r="G65" s="86" t="s">
        <v>10</v>
      </c>
      <c r="H65" s="86" t="s">
        <v>10</v>
      </c>
      <c r="I65" s="86" t="s">
        <v>10</v>
      </c>
      <c r="J65" s="86" t="s">
        <v>10</v>
      </c>
      <c r="K65" s="86" t="s">
        <v>10</v>
      </c>
      <c r="L65" s="86" t="s">
        <v>10</v>
      </c>
      <c r="M65" s="86">
        <v>16078</v>
      </c>
      <c r="N65" s="86">
        <v>6366</v>
      </c>
      <c r="O65" s="86">
        <v>9495</v>
      </c>
      <c r="P65" s="86" t="s">
        <v>10</v>
      </c>
      <c r="Q65" s="57">
        <f>SUM(E65:P65)</f>
        <v>31939</v>
      </c>
    </row>
    <row r="66" spans="1:17" ht="16.5" customHeight="1" thickBot="1" x14ac:dyDescent="0.25">
      <c r="A66" s="109"/>
      <c r="B66" s="147"/>
      <c r="C66" s="113"/>
      <c r="D66" s="10" t="s">
        <v>8</v>
      </c>
      <c r="E66" s="87">
        <v>8958</v>
      </c>
      <c r="F66" s="86">
        <v>10154</v>
      </c>
      <c r="G66" s="86">
        <v>11861</v>
      </c>
      <c r="H66" s="86">
        <v>11452</v>
      </c>
      <c r="I66" s="86">
        <v>9166</v>
      </c>
      <c r="J66" s="86">
        <v>8485</v>
      </c>
      <c r="K66" s="86">
        <v>8947</v>
      </c>
      <c r="L66" s="86">
        <v>14294</v>
      </c>
      <c r="M66" s="87" t="s">
        <v>10</v>
      </c>
      <c r="N66" s="87" t="s">
        <v>10</v>
      </c>
      <c r="O66" s="87" t="s">
        <v>10</v>
      </c>
      <c r="P66" s="86">
        <v>7900</v>
      </c>
      <c r="Q66" s="57">
        <f>SUM(E66:P66)</f>
        <v>91217</v>
      </c>
    </row>
    <row r="67" spans="1:17" ht="16.5" customHeight="1" x14ac:dyDescent="0.2">
      <c r="A67" s="144">
        <v>16</v>
      </c>
      <c r="B67" s="154" t="s">
        <v>27</v>
      </c>
      <c r="C67" s="7" t="s">
        <v>2</v>
      </c>
      <c r="D67" s="8" t="s">
        <v>3</v>
      </c>
      <c r="E67" s="55" t="s">
        <v>119</v>
      </c>
      <c r="F67" s="55" t="s">
        <v>121</v>
      </c>
      <c r="G67" s="55" t="s">
        <v>123</v>
      </c>
      <c r="H67" s="55" t="s">
        <v>125</v>
      </c>
      <c r="I67" s="55" t="s">
        <v>127</v>
      </c>
      <c r="J67" s="55" t="s">
        <v>129</v>
      </c>
      <c r="K67" s="55" t="s">
        <v>131</v>
      </c>
      <c r="L67" s="55" t="s">
        <v>133</v>
      </c>
      <c r="M67" s="55" t="s">
        <v>135</v>
      </c>
      <c r="N67" s="55" t="s">
        <v>137</v>
      </c>
      <c r="O67" s="55" t="s">
        <v>139</v>
      </c>
      <c r="P67" s="55" t="s">
        <v>141</v>
      </c>
      <c r="Q67" s="56" t="s">
        <v>0</v>
      </c>
    </row>
    <row r="68" spans="1:17" ht="16.5" customHeight="1" x14ac:dyDescent="0.2">
      <c r="A68" s="109"/>
      <c r="B68" s="147"/>
      <c r="C68" s="138" t="s">
        <v>44</v>
      </c>
      <c r="D68" s="10" t="s">
        <v>5</v>
      </c>
      <c r="E68" s="86">
        <v>94</v>
      </c>
      <c r="F68" s="86">
        <v>94</v>
      </c>
      <c r="G68" s="86">
        <v>91</v>
      </c>
      <c r="H68" s="86">
        <v>96</v>
      </c>
      <c r="I68" s="86">
        <v>96</v>
      </c>
      <c r="J68" s="86">
        <v>96</v>
      </c>
      <c r="K68" s="86">
        <v>96</v>
      </c>
      <c r="L68" s="87">
        <v>96</v>
      </c>
      <c r="M68" s="88">
        <v>96</v>
      </c>
      <c r="N68" s="88">
        <v>96</v>
      </c>
      <c r="O68" s="88">
        <v>96</v>
      </c>
      <c r="P68" s="88">
        <v>96</v>
      </c>
      <c r="Q68" s="57" t="s">
        <v>6</v>
      </c>
    </row>
    <row r="69" spans="1:17" ht="16.5" customHeight="1" x14ac:dyDescent="0.2">
      <c r="A69" s="109"/>
      <c r="B69" s="147"/>
      <c r="C69" s="113"/>
      <c r="D69" s="10" t="s">
        <v>7</v>
      </c>
      <c r="E69" s="86" t="s">
        <v>10</v>
      </c>
      <c r="F69" s="86" t="s">
        <v>10</v>
      </c>
      <c r="G69" s="86" t="s">
        <v>10</v>
      </c>
      <c r="H69" s="86" t="s">
        <v>10</v>
      </c>
      <c r="I69" s="86" t="s">
        <v>10</v>
      </c>
      <c r="J69" s="86" t="s">
        <v>10</v>
      </c>
      <c r="K69" s="86" t="s">
        <v>10</v>
      </c>
      <c r="L69" s="86" t="s">
        <v>10</v>
      </c>
      <c r="M69" s="86">
        <v>19714</v>
      </c>
      <c r="N69" s="86">
        <v>10526</v>
      </c>
      <c r="O69" s="86">
        <v>18628</v>
      </c>
      <c r="P69" s="86" t="s">
        <v>10</v>
      </c>
      <c r="Q69" s="57">
        <f>SUM(E69:P69)</f>
        <v>48868</v>
      </c>
    </row>
    <row r="70" spans="1:17" ht="16.5" customHeight="1" thickBot="1" x14ac:dyDescent="0.25">
      <c r="A70" s="109"/>
      <c r="B70" s="147"/>
      <c r="C70" s="113"/>
      <c r="D70" s="10" t="s">
        <v>8</v>
      </c>
      <c r="E70" s="87">
        <v>17402</v>
      </c>
      <c r="F70" s="86">
        <v>17896</v>
      </c>
      <c r="G70" s="86">
        <v>19147</v>
      </c>
      <c r="H70" s="86">
        <v>18718</v>
      </c>
      <c r="I70" s="86">
        <v>17452</v>
      </c>
      <c r="J70" s="86">
        <v>16783</v>
      </c>
      <c r="K70" s="86">
        <v>17794</v>
      </c>
      <c r="L70" s="86">
        <v>21806</v>
      </c>
      <c r="M70" s="87" t="s">
        <v>10</v>
      </c>
      <c r="N70" s="87" t="s">
        <v>10</v>
      </c>
      <c r="O70" s="87" t="s">
        <v>10</v>
      </c>
      <c r="P70" s="89">
        <v>19790</v>
      </c>
      <c r="Q70" s="57">
        <f>SUM(E70:P70)</f>
        <v>166788</v>
      </c>
    </row>
    <row r="71" spans="1:17" ht="16.5" customHeight="1" x14ac:dyDescent="0.2">
      <c r="A71" s="144">
        <v>17</v>
      </c>
      <c r="B71" s="154" t="s">
        <v>28</v>
      </c>
      <c r="C71" s="7" t="s">
        <v>2</v>
      </c>
      <c r="D71" s="8" t="s">
        <v>3</v>
      </c>
      <c r="E71" s="55" t="s">
        <v>119</v>
      </c>
      <c r="F71" s="55" t="s">
        <v>121</v>
      </c>
      <c r="G71" s="55" t="s">
        <v>123</v>
      </c>
      <c r="H71" s="55" t="s">
        <v>125</v>
      </c>
      <c r="I71" s="55" t="s">
        <v>127</v>
      </c>
      <c r="J71" s="55" t="s">
        <v>129</v>
      </c>
      <c r="K71" s="55" t="s">
        <v>131</v>
      </c>
      <c r="L71" s="55" t="s">
        <v>133</v>
      </c>
      <c r="M71" s="55" t="s">
        <v>135</v>
      </c>
      <c r="N71" s="55" t="s">
        <v>137</v>
      </c>
      <c r="O71" s="55" t="s">
        <v>139</v>
      </c>
      <c r="P71" s="55" t="s">
        <v>141</v>
      </c>
      <c r="Q71" s="56" t="s">
        <v>0</v>
      </c>
    </row>
    <row r="72" spans="1:17" ht="16.5" customHeight="1" x14ac:dyDescent="0.2">
      <c r="A72" s="109"/>
      <c r="B72" s="147"/>
      <c r="C72" s="138" t="s">
        <v>44</v>
      </c>
      <c r="D72" s="10" t="s">
        <v>5</v>
      </c>
      <c r="E72" s="86">
        <v>60</v>
      </c>
      <c r="F72" s="86">
        <v>58</v>
      </c>
      <c r="G72" s="86">
        <v>60</v>
      </c>
      <c r="H72" s="86">
        <v>70</v>
      </c>
      <c r="I72" s="86">
        <v>70</v>
      </c>
      <c r="J72" s="86">
        <v>70</v>
      </c>
      <c r="K72" s="86">
        <v>70</v>
      </c>
      <c r="L72" s="87">
        <v>70</v>
      </c>
      <c r="M72" s="88">
        <v>70</v>
      </c>
      <c r="N72" s="88">
        <v>70</v>
      </c>
      <c r="O72" s="88">
        <v>70</v>
      </c>
      <c r="P72" s="88">
        <v>70</v>
      </c>
      <c r="Q72" s="57" t="s">
        <v>6</v>
      </c>
    </row>
    <row r="73" spans="1:17" ht="16.5" customHeight="1" x14ac:dyDescent="0.2">
      <c r="A73" s="109"/>
      <c r="B73" s="147"/>
      <c r="C73" s="113"/>
      <c r="D73" s="10" t="s">
        <v>7</v>
      </c>
      <c r="E73" s="86" t="s">
        <v>10</v>
      </c>
      <c r="F73" s="86" t="s">
        <v>10</v>
      </c>
      <c r="G73" s="86" t="s">
        <v>10</v>
      </c>
      <c r="H73" s="86" t="s">
        <v>10</v>
      </c>
      <c r="I73" s="86" t="s">
        <v>10</v>
      </c>
      <c r="J73" s="86" t="s">
        <v>10</v>
      </c>
      <c r="K73" s="86" t="s">
        <v>10</v>
      </c>
      <c r="L73" s="86" t="s">
        <v>10</v>
      </c>
      <c r="M73" s="86">
        <v>12951</v>
      </c>
      <c r="N73" s="86">
        <v>8493</v>
      </c>
      <c r="O73" s="86">
        <v>13340</v>
      </c>
      <c r="P73" s="86" t="s">
        <v>10</v>
      </c>
      <c r="Q73" s="57">
        <f>SUM(E73:P73)</f>
        <v>34784</v>
      </c>
    </row>
    <row r="74" spans="1:17" ht="16.5" customHeight="1" thickBot="1" x14ac:dyDescent="0.25">
      <c r="A74" s="109"/>
      <c r="B74" s="147"/>
      <c r="C74" s="113"/>
      <c r="D74" s="10" t="s">
        <v>8</v>
      </c>
      <c r="E74" s="87">
        <v>11658</v>
      </c>
      <c r="F74" s="86">
        <v>11673</v>
      </c>
      <c r="G74" s="86">
        <v>13332</v>
      </c>
      <c r="H74" s="86">
        <v>12670</v>
      </c>
      <c r="I74" s="86">
        <v>11182</v>
      </c>
      <c r="J74" s="86">
        <v>10321</v>
      </c>
      <c r="K74" s="86">
        <v>11332</v>
      </c>
      <c r="L74" s="86">
        <v>12858</v>
      </c>
      <c r="M74" s="87" t="s">
        <v>10</v>
      </c>
      <c r="N74" s="87" t="s">
        <v>10</v>
      </c>
      <c r="O74" s="87" t="s">
        <v>10</v>
      </c>
      <c r="P74" s="86">
        <v>12681</v>
      </c>
      <c r="Q74" s="57">
        <f>SUM(E74:P74)</f>
        <v>107707</v>
      </c>
    </row>
    <row r="75" spans="1:17" ht="16.5" customHeight="1" x14ac:dyDescent="0.2">
      <c r="A75" s="144">
        <v>18</v>
      </c>
      <c r="B75" s="154" t="s">
        <v>29</v>
      </c>
      <c r="C75" s="7" t="s">
        <v>2</v>
      </c>
      <c r="D75" s="8" t="s">
        <v>3</v>
      </c>
      <c r="E75" s="55" t="s">
        <v>119</v>
      </c>
      <c r="F75" s="55" t="s">
        <v>121</v>
      </c>
      <c r="G75" s="55" t="s">
        <v>123</v>
      </c>
      <c r="H75" s="55" t="s">
        <v>125</v>
      </c>
      <c r="I75" s="55" t="s">
        <v>127</v>
      </c>
      <c r="J75" s="55" t="s">
        <v>129</v>
      </c>
      <c r="K75" s="55" t="s">
        <v>131</v>
      </c>
      <c r="L75" s="55" t="s">
        <v>133</v>
      </c>
      <c r="M75" s="55" t="s">
        <v>135</v>
      </c>
      <c r="N75" s="55" t="s">
        <v>137</v>
      </c>
      <c r="O75" s="55" t="s">
        <v>139</v>
      </c>
      <c r="P75" s="55" t="s">
        <v>141</v>
      </c>
      <c r="Q75" s="56" t="s">
        <v>0</v>
      </c>
    </row>
    <row r="76" spans="1:17" ht="16.5" customHeight="1" x14ac:dyDescent="0.2">
      <c r="A76" s="109"/>
      <c r="B76" s="147"/>
      <c r="C76" s="138" t="s">
        <v>44</v>
      </c>
      <c r="D76" s="10" t="s">
        <v>5</v>
      </c>
      <c r="E76" s="86">
        <v>52</v>
      </c>
      <c r="F76" s="86">
        <v>52</v>
      </c>
      <c r="G76" s="86">
        <v>52</v>
      </c>
      <c r="H76" s="86">
        <v>52</v>
      </c>
      <c r="I76" s="86">
        <v>52</v>
      </c>
      <c r="J76" s="86">
        <v>52</v>
      </c>
      <c r="K76" s="86">
        <v>52</v>
      </c>
      <c r="L76" s="87">
        <v>52</v>
      </c>
      <c r="M76" s="88">
        <v>51</v>
      </c>
      <c r="N76" s="88">
        <v>51</v>
      </c>
      <c r="O76" s="88">
        <v>51</v>
      </c>
      <c r="P76" s="88">
        <v>51</v>
      </c>
      <c r="Q76" s="57" t="s">
        <v>6</v>
      </c>
    </row>
    <row r="77" spans="1:17" ht="16.5" customHeight="1" x14ac:dyDescent="0.2">
      <c r="A77" s="109"/>
      <c r="B77" s="147"/>
      <c r="C77" s="113"/>
      <c r="D77" s="10" t="s">
        <v>7</v>
      </c>
      <c r="E77" s="86" t="s">
        <v>10</v>
      </c>
      <c r="F77" s="86" t="s">
        <v>10</v>
      </c>
      <c r="G77" s="86" t="s">
        <v>10</v>
      </c>
      <c r="H77" s="86" t="s">
        <v>10</v>
      </c>
      <c r="I77" s="86" t="s">
        <v>10</v>
      </c>
      <c r="J77" s="86" t="s">
        <v>10</v>
      </c>
      <c r="K77" s="86" t="s">
        <v>10</v>
      </c>
      <c r="L77" s="86" t="s">
        <v>10</v>
      </c>
      <c r="M77" s="86">
        <v>14427</v>
      </c>
      <c r="N77" s="86">
        <v>9355</v>
      </c>
      <c r="O77" s="86">
        <v>10002</v>
      </c>
      <c r="P77" s="86" t="s">
        <v>10</v>
      </c>
      <c r="Q77" s="57">
        <f>SUM(E77:P77)</f>
        <v>33784</v>
      </c>
    </row>
    <row r="78" spans="1:17" ht="16.5" customHeight="1" thickBot="1" x14ac:dyDescent="0.25">
      <c r="A78" s="109"/>
      <c r="B78" s="147"/>
      <c r="C78" s="113"/>
      <c r="D78" s="10" t="s">
        <v>8</v>
      </c>
      <c r="E78" s="87">
        <v>8412</v>
      </c>
      <c r="F78" s="86">
        <v>9659</v>
      </c>
      <c r="G78" s="86">
        <v>10382</v>
      </c>
      <c r="H78" s="86">
        <v>10104</v>
      </c>
      <c r="I78" s="86">
        <v>8364</v>
      </c>
      <c r="J78" s="86">
        <v>7502</v>
      </c>
      <c r="K78" s="86">
        <v>8215</v>
      </c>
      <c r="L78" s="86">
        <v>11447</v>
      </c>
      <c r="M78" s="87" t="s">
        <v>10</v>
      </c>
      <c r="N78" s="87" t="s">
        <v>10</v>
      </c>
      <c r="O78" s="87" t="s">
        <v>10</v>
      </c>
      <c r="P78" s="86">
        <v>9455</v>
      </c>
      <c r="Q78" s="57">
        <f>SUM(E78:P78)</f>
        <v>83540</v>
      </c>
    </row>
    <row r="79" spans="1:17" ht="16.5" customHeight="1" x14ac:dyDescent="0.2">
      <c r="A79" s="144">
        <v>19</v>
      </c>
      <c r="B79" s="154" t="s">
        <v>30</v>
      </c>
      <c r="C79" s="7" t="s">
        <v>2</v>
      </c>
      <c r="D79" s="8" t="s">
        <v>3</v>
      </c>
      <c r="E79" s="55" t="s">
        <v>119</v>
      </c>
      <c r="F79" s="55" t="s">
        <v>121</v>
      </c>
      <c r="G79" s="55" t="s">
        <v>123</v>
      </c>
      <c r="H79" s="55" t="s">
        <v>125</v>
      </c>
      <c r="I79" s="55" t="s">
        <v>127</v>
      </c>
      <c r="J79" s="55" t="s">
        <v>129</v>
      </c>
      <c r="K79" s="55" t="s">
        <v>131</v>
      </c>
      <c r="L79" s="55" t="s">
        <v>133</v>
      </c>
      <c r="M79" s="55" t="s">
        <v>135</v>
      </c>
      <c r="N79" s="55" t="s">
        <v>137</v>
      </c>
      <c r="O79" s="55" t="s">
        <v>139</v>
      </c>
      <c r="P79" s="55" t="s">
        <v>141</v>
      </c>
      <c r="Q79" s="56" t="s">
        <v>0</v>
      </c>
    </row>
    <row r="80" spans="1:17" ht="16.5" customHeight="1" x14ac:dyDescent="0.2">
      <c r="A80" s="109"/>
      <c r="B80" s="147"/>
      <c r="C80" s="138" t="s">
        <v>44</v>
      </c>
      <c r="D80" s="10" t="s">
        <v>5</v>
      </c>
      <c r="E80" s="86">
        <v>49</v>
      </c>
      <c r="F80" s="86">
        <v>49</v>
      </c>
      <c r="G80" s="86">
        <v>51</v>
      </c>
      <c r="H80" s="86">
        <v>51</v>
      </c>
      <c r="I80" s="86">
        <v>51</v>
      </c>
      <c r="J80" s="86">
        <v>51</v>
      </c>
      <c r="K80" s="86">
        <v>51</v>
      </c>
      <c r="L80" s="87">
        <v>51</v>
      </c>
      <c r="M80" s="88">
        <v>51</v>
      </c>
      <c r="N80" s="88">
        <v>51</v>
      </c>
      <c r="O80" s="88">
        <v>51</v>
      </c>
      <c r="P80" s="88">
        <v>51</v>
      </c>
      <c r="Q80" s="57" t="s">
        <v>6</v>
      </c>
    </row>
    <row r="81" spans="1:17" ht="16.5" customHeight="1" x14ac:dyDescent="0.2">
      <c r="A81" s="109"/>
      <c r="B81" s="147"/>
      <c r="C81" s="113"/>
      <c r="D81" s="10" t="s">
        <v>7</v>
      </c>
      <c r="E81" s="86" t="s">
        <v>10</v>
      </c>
      <c r="F81" s="86" t="s">
        <v>10</v>
      </c>
      <c r="G81" s="86" t="s">
        <v>10</v>
      </c>
      <c r="H81" s="86" t="s">
        <v>10</v>
      </c>
      <c r="I81" s="86" t="s">
        <v>10</v>
      </c>
      <c r="J81" s="86" t="s">
        <v>10</v>
      </c>
      <c r="K81" s="86" t="s">
        <v>10</v>
      </c>
      <c r="L81" s="86" t="s">
        <v>10</v>
      </c>
      <c r="M81" s="86">
        <v>12855</v>
      </c>
      <c r="N81" s="86">
        <v>5554</v>
      </c>
      <c r="O81" s="86">
        <v>9672</v>
      </c>
      <c r="P81" s="86" t="s">
        <v>10</v>
      </c>
      <c r="Q81" s="57">
        <f>SUM(E81:P81)</f>
        <v>28081</v>
      </c>
    </row>
    <row r="82" spans="1:17" ht="16.5" customHeight="1" thickBot="1" x14ac:dyDescent="0.25">
      <c r="A82" s="109"/>
      <c r="B82" s="147"/>
      <c r="C82" s="113"/>
      <c r="D82" s="10" t="s">
        <v>8</v>
      </c>
      <c r="E82" s="87">
        <v>9646</v>
      </c>
      <c r="F82" s="86">
        <v>11162</v>
      </c>
      <c r="G82" s="86">
        <v>12545</v>
      </c>
      <c r="H82" s="86">
        <v>10872</v>
      </c>
      <c r="I82" s="86">
        <v>9901</v>
      </c>
      <c r="J82" s="86">
        <v>7772</v>
      </c>
      <c r="K82" s="86">
        <v>8212</v>
      </c>
      <c r="L82" s="86">
        <v>11112</v>
      </c>
      <c r="M82" s="87" t="s">
        <v>10</v>
      </c>
      <c r="N82" s="87" t="s">
        <v>10</v>
      </c>
      <c r="O82" s="87" t="s">
        <v>10</v>
      </c>
      <c r="P82" s="86">
        <v>8712</v>
      </c>
      <c r="Q82" s="57">
        <f>SUM(E82:P82)</f>
        <v>89934</v>
      </c>
    </row>
    <row r="83" spans="1:17" ht="16.5" customHeight="1" x14ac:dyDescent="0.2">
      <c r="A83" s="144">
        <v>20</v>
      </c>
      <c r="B83" s="154" t="s">
        <v>31</v>
      </c>
      <c r="C83" s="7" t="s">
        <v>2</v>
      </c>
      <c r="D83" s="8" t="s">
        <v>3</v>
      </c>
      <c r="E83" s="55" t="s">
        <v>119</v>
      </c>
      <c r="F83" s="55" t="s">
        <v>121</v>
      </c>
      <c r="G83" s="55" t="s">
        <v>123</v>
      </c>
      <c r="H83" s="55" t="s">
        <v>125</v>
      </c>
      <c r="I83" s="55" t="s">
        <v>127</v>
      </c>
      <c r="J83" s="55" t="s">
        <v>129</v>
      </c>
      <c r="K83" s="55" t="s">
        <v>131</v>
      </c>
      <c r="L83" s="55" t="s">
        <v>133</v>
      </c>
      <c r="M83" s="55" t="s">
        <v>135</v>
      </c>
      <c r="N83" s="55" t="s">
        <v>137</v>
      </c>
      <c r="O83" s="55" t="s">
        <v>139</v>
      </c>
      <c r="P83" s="55" t="s">
        <v>141</v>
      </c>
      <c r="Q83" s="56" t="s">
        <v>0</v>
      </c>
    </row>
    <row r="84" spans="1:17" ht="16.5" customHeight="1" x14ac:dyDescent="0.2">
      <c r="A84" s="109"/>
      <c r="B84" s="147"/>
      <c r="C84" s="138" t="s">
        <v>44</v>
      </c>
      <c r="D84" s="10" t="s">
        <v>5</v>
      </c>
      <c r="E84" s="86">
        <v>73</v>
      </c>
      <c r="F84" s="86">
        <v>73</v>
      </c>
      <c r="G84" s="86">
        <v>73</v>
      </c>
      <c r="H84" s="86">
        <v>73</v>
      </c>
      <c r="I84" s="86">
        <v>73</v>
      </c>
      <c r="J84" s="86">
        <v>73</v>
      </c>
      <c r="K84" s="86">
        <v>73</v>
      </c>
      <c r="L84" s="87">
        <v>73</v>
      </c>
      <c r="M84" s="88">
        <v>70</v>
      </c>
      <c r="N84" s="88">
        <v>70</v>
      </c>
      <c r="O84" s="88">
        <v>70</v>
      </c>
      <c r="P84" s="88">
        <v>70</v>
      </c>
      <c r="Q84" s="57" t="s">
        <v>6</v>
      </c>
    </row>
    <row r="85" spans="1:17" ht="16.5" customHeight="1" x14ac:dyDescent="0.2">
      <c r="A85" s="109"/>
      <c r="B85" s="147"/>
      <c r="C85" s="113"/>
      <c r="D85" s="10" t="s">
        <v>7</v>
      </c>
      <c r="E85" s="86" t="s">
        <v>10</v>
      </c>
      <c r="F85" s="86" t="s">
        <v>10</v>
      </c>
      <c r="G85" s="86" t="s">
        <v>10</v>
      </c>
      <c r="H85" s="86" t="s">
        <v>10</v>
      </c>
      <c r="I85" s="86" t="s">
        <v>10</v>
      </c>
      <c r="J85" s="86" t="s">
        <v>10</v>
      </c>
      <c r="K85" s="86" t="s">
        <v>10</v>
      </c>
      <c r="L85" s="86" t="s">
        <v>10</v>
      </c>
      <c r="M85" s="86">
        <v>18321</v>
      </c>
      <c r="N85" s="86">
        <v>9205</v>
      </c>
      <c r="O85" s="86">
        <v>14029</v>
      </c>
      <c r="P85" s="86" t="s">
        <v>10</v>
      </c>
      <c r="Q85" s="57">
        <f>SUM(E85:P85)</f>
        <v>41555</v>
      </c>
    </row>
    <row r="86" spans="1:17" ht="16.5" customHeight="1" thickBot="1" x14ac:dyDescent="0.25">
      <c r="A86" s="109"/>
      <c r="B86" s="147"/>
      <c r="C86" s="113"/>
      <c r="D86" s="10" t="s">
        <v>8</v>
      </c>
      <c r="E86" s="87">
        <v>12296</v>
      </c>
      <c r="F86" s="86">
        <v>12386</v>
      </c>
      <c r="G86" s="86">
        <v>13754</v>
      </c>
      <c r="H86" s="86">
        <v>13467</v>
      </c>
      <c r="I86" s="86">
        <v>12671</v>
      </c>
      <c r="J86" s="86">
        <v>11169</v>
      </c>
      <c r="K86" s="86">
        <v>12072</v>
      </c>
      <c r="L86" s="86">
        <v>13800</v>
      </c>
      <c r="M86" s="87" t="s">
        <v>10</v>
      </c>
      <c r="N86" s="87" t="s">
        <v>10</v>
      </c>
      <c r="O86" s="87" t="s">
        <v>10</v>
      </c>
      <c r="P86" s="86">
        <v>13979</v>
      </c>
      <c r="Q86" s="57">
        <f>SUM(E86:P86)</f>
        <v>115594</v>
      </c>
    </row>
    <row r="87" spans="1:17" ht="16.5" customHeight="1" x14ac:dyDescent="0.2">
      <c r="A87" s="144">
        <v>21</v>
      </c>
      <c r="B87" s="154" t="s">
        <v>32</v>
      </c>
      <c r="C87" s="7" t="s">
        <v>2</v>
      </c>
      <c r="D87" s="8" t="s">
        <v>3</v>
      </c>
      <c r="E87" s="55" t="s">
        <v>119</v>
      </c>
      <c r="F87" s="55" t="s">
        <v>121</v>
      </c>
      <c r="G87" s="55" t="s">
        <v>123</v>
      </c>
      <c r="H87" s="55" t="s">
        <v>125</v>
      </c>
      <c r="I87" s="55" t="s">
        <v>127</v>
      </c>
      <c r="J87" s="55" t="s">
        <v>129</v>
      </c>
      <c r="K87" s="55" t="s">
        <v>131</v>
      </c>
      <c r="L87" s="55" t="s">
        <v>133</v>
      </c>
      <c r="M87" s="55" t="s">
        <v>135</v>
      </c>
      <c r="N87" s="55" t="s">
        <v>137</v>
      </c>
      <c r="O87" s="55" t="s">
        <v>139</v>
      </c>
      <c r="P87" s="55" t="s">
        <v>141</v>
      </c>
      <c r="Q87" s="56" t="s">
        <v>0</v>
      </c>
    </row>
    <row r="88" spans="1:17" ht="16.5" customHeight="1" x14ac:dyDescent="0.2">
      <c r="A88" s="109"/>
      <c r="B88" s="147"/>
      <c r="C88" s="138" t="s">
        <v>33</v>
      </c>
      <c r="D88" s="10" t="s">
        <v>5</v>
      </c>
      <c r="E88" s="86">
        <v>408</v>
      </c>
      <c r="F88" s="86">
        <v>408</v>
      </c>
      <c r="G88" s="86">
        <v>408</v>
      </c>
      <c r="H88" s="86">
        <v>408</v>
      </c>
      <c r="I88" s="86">
        <v>408</v>
      </c>
      <c r="J88" s="86">
        <v>408</v>
      </c>
      <c r="K88" s="86">
        <v>408</v>
      </c>
      <c r="L88" s="86">
        <v>408</v>
      </c>
      <c r="M88" s="86">
        <v>408</v>
      </c>
      <c r="N88" s="86">
        <v>408</v>
      </c>
      <c r="O88" s="86">
        <v>408</v>
      </c>
      <c r="P88" s="86">
        <v>408</v>
      </c>
      <c r="Q88" s="57" t="s">
        <v>6</v>
      </c>
    </row>
    <row r="89" spans="1:17" ht="16.5" customHeight="1" x14ac:dyDescent="0.2">
      <c r="A89" s="109"/>
      <c r="B89" s="147"/>
      <c r="C89" s="113"/>
      <c r="D89" s="10" t="s">
        <v>7</v>
      </c>
      <c r="E89" s="86" t="s">
        <v>10</v>
      </c>
      <c r="F89" s="86" t="s">
        <v>10</v>
      </c>
      <c r="G89" s="86" t="s">
        <v>10</v>
      </c>
      <c r="H89" s="86" t="s">
        <v>10</v>
      </c>
      <c r="I89" s="86" t="s">
        <v>10</v>
      </c>
      <c r="J89" s="86" t="s">
        <v>10</v>
      </c>
      <c r="K89" s="86" t="s">
        <v>10</v>
      </c>
      <c r="L89" s="86" t="s">
        <v>10</v>
      </c>
      <c r="M89" s="86">
        <v>47250</v>
      </c>
      <c r="N89" s="86">
        <v>23409</v>
      </c>
      <c r="O89" s="86">
        <v>55764</v>
      </c>
      <c r="P89" s="86">
        <v>48444</v>
      </c>
      <c r="Q89" s="57">
        <f>SUM(E89:P89)</f>
        <v>174867</v>
      </c>
    </row>
    <row r="90" spans="1:17" ht="16.5" customHeight="1" thickBot="1" x14ac:dyDescent="0.25">
      <c r="A90" s="109"/>
      <c r="B90" s="152"/>
      <c r="C90" s="120"/>
      <c r="D90" s="11" t="s">
        <v>8</v>
      </c>
      <c r="E90" s="87">
        <v>38651</v>
      </c>
      <c r="F90" s="86">
        <v>35512</v>
      </c>
      <c r="G90" s="86">
        <v>40087</v>
      </c>
      <c r="H90" s="86">
        <v>38457</v>
      </c>
      <c r="I90" s="86">
        <v>32178</v>
      </c>
      <c r="J90" s="86">
        <v>33857</v>
      </c>
      <c r="K90" s="86">
        <v>45051</v>
      </c>
      <c r="L90" s="86">
        <v>54137</v>
      </c>
      <c r="M90" s="87" t="s">
        <v>10</v>
      </c>
      <c r="N90" s="87" t="s">
        <v>10</v>
      </c>
      <c r="O90" s="87" t="s">
        <v>10</v>
      </c>
      <c r="P90" s="87" t="s">
        <v>10</v>
      </c>
      <c r="Q90" s="63">
        <f>SUM(E90:P90)</f>
        <v>317930</v>
      </c>
    </row>
    <row r="91" spans="1:17" ht="16.5" customHeight="1" x14ac:dyDescent="0.2">
      <c r="A91" s="144">
        <v>22</v>
      </c>
      <c r="B91" s="154" t="s">
        <v>34</v>
      </c>
      <c r="C91" s="7" t="s">
        <v>2</v>
      </c>
      <c r="D91" s="8" t="s">
        <v>3</v>
      </c>
      <c r="E91" s="55" t="s">
        <v>119</v>
      </c>
      <c r="F91" s="55" t="s">
        <v>121</v>
      </c>
      <c r="G91" s="55" t="s">
        <v>123</v>
      </c>
      <c r="H91" s="55" t="s">
        <v>125</v>
      </c>
      <c r="I91" s="55" t="s">
        <v>127</v>
      </c>
      <c r="J91" s="55" t="s">
        <v>129</v>
      </c>
      <c r="K91" s="55" t="s">
        <v>131</v>
      </c>
      <c r="L91" s="55" t="s">
        <v>133</v>
      </c>
      <c r="M91" s="55" t="s">
        <v>135</v>
      </c>
      <c r="N91" s="55" t="s">
        <v>137</v>
      </c>
      <c r="O91" s="55" t="s">
        <v>139</v>
      </c>
      <c r="P91" s="55" t="s">
        <v>141</v>
      </c>
      <c r="Q91" s="56" t="s">
        <v>0</v>
      </c>
    </row>
    <row r="92" spans="1:17" ht="16.5" customHeight="1" x14ac:dyDescent="0.2">
      <c r="A92" s="109"/>
      <c r="B92" s="147"/>
      <c r="C92" s="138" t="s">
        <v>35</v>
      </c>
      <c r="D92" s="10" t="s">
        <v>5</v>
      </c>
      <c r="E92" s="86">
        <v>215</v>
      </c>
      <c r="F92" s="86">
        <v>212</v>
      </c>
      <c r="G92" s="86">
        <v>212</v>
      </c>
      <c r="H92" s="86">
        <v>212</v>
      </c>
      <c r="I92" s="86">
        <v>212</v>
      </c>
      <c r="J92" s="86">
        <v>211</v>
      </c>
      <c r="K92" s="86">
        <v>158</v>
      </c>
      <c r="L92" s="86">
        <v>158</v>
      </c>
      <c r="M92" s="86">
        <v>158</v>
      </c>
      <c r="N92" s="86">
        <v>158</v>
      </c>
      <c r="O92" s="86">
        <v>158</v>
      </c>
      <c r="P92" s="86">
        <v>158</v>
      </c>
      <c r="Q92" s="57" t="s">
        <v>6</v>
      </c>
    </row>
    <row r="93" spans="1:17" ht="16.5" customHeight="1" x14ac:dyDescent="0.2">
      <c r="A93" s="109"/>
      <c r="B93" s="147"/>
      <c r="C93" s="113"/>
      <c r="D93" s="10" t="s">
        <v>7</v>
      </c>
      <c r="E93" s="86" t="s">
        <v>10</v>
      </c>
      <c r="F93" s="86" t="s">
        <v>10</v>
      </c>
      <c r="G93" s="86" t="s">
        <v>10</v>
      </c>
      <c r="H93" s="86" t="s">
        <v>10</v>
      </c>
      <c r="I93" s="86" t="s">
        <v>10</v>
      </c>
      <c r="J93" s="86" t="s">
        <v>10</v>
      </c>
      <c r="K93" s="86" t="s">
        <v>10</v>
      </c>
      <c r="L93" s="86" t="s">
        <v>10</v>
      </c>
      <c r="M93" s="86">
        <v>7070</v>
      </c>
      <c r="N93" s="86">
        <v>7628</v>
      </c>
      <c r="O93" s="86">
        <v>5198</v>
      </c>
      <c r="P93" s="86" t="s">
        <v>10</v>
      </c>
      <c r="Q93" s="57">
        <f>SUM(E93:P93)</f>
        <v>19896</v>
      </c>
    </row>
    <row r="94" spans="1:17" ht="16.5" customHeight="1" thickBot="1" x14ac:dyDescent="0.25">
      <c r="A94" s="109"/>
      <c r="B94" s="152"/>
      <c r="C94" s="120"/>
      <c r="D94" s="11" t="s">
        <v>8</v>
      </c>
      <c r="E94" s="87">
        <v>6274</v>
      </c>
      <c r="F94" s="86">
        <v>8210</v>
      </c>
      <c r="G94" s="86">
        <v>6717</v>
      </c>
      <c r="H94" s="86">
        <v>6301</v>
      </c>
      <c r="I94" s="86">
        <v>4373</v>
      </c>
      <c r="J94" s="86">
        <v>4473</v>
      </c>
      <c r="K94" s="86">
        <v>2967</v>
      </c>
      <c r="L94" s="86">
        <v>3522</v>
      </c>
      <c r="M94" s="87" t="s">
        <v>10</v>
      </c>
      <c r="N94" s="87" t="s">
        <v>6</v>
      </c>
      <c r="O94" s="87" t="s">
        <v>10</v>
      </c>
      <c r="P94" s="86">
        <v>2689</v>
      </c>
      <c r="Q94" s="63">
        <f>SUM(E94:P94)</f>
        <v>45526</v>
      </c>
    </row>
    <row r="95" spans="1:17" ht="16.5" customHeight="1" x14ac:dyDescent="0.2">
      <c r="A95" s="161">
        <v>23</v>
      </c>
      <c r="B95" s="164" t="s">
        <v>36</v>
      </c>
      <c r="C95" s="7" t="s">
        <v>2</v>
      </c>
      <c r="D95" s="8" t="s">
        <v>3</v>
      </c>
      <c r="E95" s="55" t="s">
        <v>119</v>
      </c>
      <c r="F95" s="55" t="s">
        <v>121</v>
      </c>
      <c r="G95" s="55" t="s">
        <v>123</v>
      </c>
      <c r="H95" s="55" t="s">
        <v>125</v>
      </c>
      <c r="I95" s="55" t="s">
        <v>127</v>
      </c>
      <c r="J95" s="55" t="s">
        <v>129</v>
      </c>
      <c r="K95" s="55" t="s">
        <v>131</v>
      </c>
      <c r="L95" s="55" t="s">
        <v>133</v>
      </c>
      <c r="M95" s="55" t="s">
        <v>135</v>
      </c>
      <c r="N95" s="55" t="s">
        <v>137</v>
      </c>
      <c r="O95" s="55" t="s">
        <v>139</v>
      </c>
      <c r="P95" s="55" t="s">
        <v>141</v>
      </c>
      <c r="Q95" s="56" t="s">
        <v>0</v>
      </c>
    </row>
    <row r="96" spans="1:17" ht="16.5" customHeight="1" x14ac:dyDescent="0.2">
      <c r="A96" s="162"/>
      <c r="B96" s="165"/>
      <c r="C96" s="167" t="s">
        <v>37</v>
      </c>
      <c r="D96" s="10" t="s">
        <v>5</v>
      </c>
      <c r="E96" s="86">
        <v>139</v>
      </c>
      <c r="F96" s="86">
        <v>139</v>
      </c>
      <c r="G96" s="86">
        <v>137</v>
      </c>
      <c r="H96" s="86">
        <v>137</v>
      </c>
      <c r="I96" s="86">
        <v>137</v>
      </c>
      <c r="J96" s="90">
        <v>137</v>
      </c>
      <c r="K96" s="86">
        <v>137</v>
      </c>
      <c r="L96" s="87">
        <v>137</v>
      </c>
      <c r="M96" s="88">
        <v>137</v>
      </c>
      <c r="N96" s="88">
        <v>138</v>
      </c>
      <c r="O96" s="88">
        <v>138</v>
      </c>
      <c r="P96" s="88">
        <v>138</v>
      </c>
      <c r="Q96" s="57" t="s">
        <v>6</v>
      </c>
    </row>
    <row r="97" spans="1:17" ht="16.5" customHeight="1" x14ac:dyDescent="0.2">
      <c r="A97" s="162"/>
      <c r="B97" s="165"/>
      <c r="C97" s="168"/>
      <c r="D97" s="10" t="s">
        <v>38</v>
      </c>
      <c r="E97" s="86" t="s">
        <v>6</v>
      </c>
      <c r="F97" s="86" t="s">
        <v>10</v>
      </c>
      <c r="G97" s="86" t="s">
        <v>10</v>
      </c>
      <c r="H97" s="86" t="s">
        <v>10</v>
      </c>
      <c r="I97" s="86" t="s">
        <v>10</v>
      </c>
      <c r="J97" s="90" t="s">
        <v>10</v>
      </c>
      <c r="K97" s="86" t="s">
        <v>10</v>
      </c>
      <c r="L97" s="86" t="s">
        <v>10</v>
      </c>
      <c r="M97" s="86">
        <v>24939</v>
      </c>
      <c r="N97" s="86">
        <v>23559</v>
      </c>
      <c r="O97" s="86">
        <v>20555</v>
      </c>
      <c r="P97" s="86" t="s">
        <v>10</v>
      </c>
      <c r="Q97" s="57">
        <f>SUM(E97:P97)</f>
        <v>69053</v>
      </c>
    </row>
    <row r="98" spans="1:17" ht="16.5" customHeight="1" x14ac:dyDescent="0.2">
      <c r="A98" s="162"/>
      <c r="B98" s="165"/>
      <c r="C98" s="168"/>
      <c r="D98" s="10" t="s">
        <v>39</v>
      </c>
      <c r="E98" s="87">
        <v>21019</v>
      </c>
      <c r="F98" s="86">
        <v>25226</v>
      </c>
      <c r="G98" s="86">
        <v>30732</v>
      </c>
      <c r="H98" s="86">
        <v>29022</v>
      </c>
      <c r="I98" s="86">
        <v>24186</v>
      </c>
      <c r="J98" s="86">
        <v>19986</v>
      </c>
      <c r="K98" s="86">
        <v>22567</v>
      </c>
      <c r="L98" s="86">
        <v>18262</v>
      </c>
      <c r="M98" s="87" t="s">
        <v>10</v>
      </c>
      <c r="N98" s="87" t="s">
        <v>10</v>
      </c>
      <c r="O98" s="87" t="s">
        <v>10</v>
      </c>
      <c r="P98" s="86">
        <v>17860</v>
      </c>
      <c r="Q98" s="57">
        <f>SUM(E98:P98)</f>
        <v>208860</v>
      </c>
    </row>
    <row r="99" spans="1:17" ht="16.5" customHeight="1" thickBot="1" x14ac:dyDescent="0.25">
      <c r="A99" s="163"/>
      <c r="B99" s="166"/>
      <c r="C99" s="169"/>
      <c r="D99" s="15" t="s">
        <v>40</v>
      </c>
      <c r="E99" s="91" t="s">
        <v>10</v>
      </c>
      <c r="F99" s="91" t="s">
        <v>10</v>
      </c>
      <c r="G99" s="91" t="s">
        <v>10</v>
      </c>
      <c r="H99" s="91" t="s">
        <v>10</v>
      </c>
      <c r="I99" s="91" t="s">
        <v>10</v>
      </c>
      <c r="J99" s="91" t="s">
        <v>10</v>
      </c>
      <c r="K99" s="91" t="s">
        <v>10</v>
      </c>
      <c r="L99" s="86">
        <v>9002</v>
      </c>
      <c r="M99" s="86">
        <v>11210</v>
      </c>
      <c r="N99" s="86">
        <v>14469</v>
      </c>
      <c r="O99" s="86">
        <v>11769</v>
      </c>
      <c r="P99" s="86">
        <v>9075</v>
      </c>
      <c r="Q99" s="63">
        <f>SUM(E99:P99)</f>
        <v>55525</v>
      </c>
    </row>
    <row r="100" spans="1:17" ht="16.5" customHeight="1" x14ac:dyDescent="0.2">
      <c r="A100" s="156">
        <v>24</v>
      </c>
      <c r="B100" s="159" t="s">
        <v>60</v>
      </c>
      <c r="C100" s="13" t="s">
        <v>2</v>
      </c>
      <c r="D100" s="16" t="s">
        <v>3</v>
      </c>
      <c r="E100" s="25" t="s">
        <v>118</v>
      </c>
      <c r="F100" s="25" t="s">
        <v>120</v>
      </c>
      <c r="G100" s="25" t="s">
        <v>122</v>
      </c>
      <c r="H100" s="25" t="s">
        <v>124</v>
      </c>
      <c r="I100" s="25" t="s">
        <v>126</v>
      </c>
      <c r="J100" s="25" t="s">
        <v>128</v>
      </c>
      <c r="K100" s="25" t="s">
        <v>130</v>
      </c>
      <c r="L100" s="25" t="s">
        <v>132</v>
      </c>
      <c r="M100" s="25" t="s">
        <v>134</v>
      </c>
      <c r="N100" s="25" t="s">
        <v>136</v>
      </c>
      <c r="O100" s="25" t="s">
        <v>138</v>
      </c>
      <c r="P100" s="25" t="s">
        <v>140</v>
      </c>
      <c r="Q100" s="93" t="s">
        <v>0</v>
      </c>
    </row>
    <row r="101" spans="1:17" ht="16.5" customHeight="1" x14ac:dyDescent="0.2">
      <c r="A101" s="157"/>
      <c r="B101" s="159"/>
      <c r="C101" s="138" t="s">
        <v>12</v>
      </c>
      <c r="D101" s="12" t="s">
        <v>5</v>
      </c>
      <c r="E101" s="86">
        <v>22</v>
      </c>
      <c r="F101" s="86">
        <v>22</v>
      </c>
      <c r="G101" s="86">
        <v>22</v>
      </c>
      <c r="H101" s="86">
        <v>22</v>
      </c>
      <c r="I101" s="86">
        <v>22</v>
      </c>
      <c r="J101" s="86">
        <v>22</v>
      </c>
      <c r="K101" s="86">
        <v>22</v>
      </c>
      <c r="L101" s="87">
        <v>22</v>
      </c>
      <c r="M101" s="86">
        <v>22</v>
      </c>
      <c r="N101" s="86">
        <v>22</v>
      </c>
      <c r="O101" s="86">
        <v>22</v>
      </c>
      <c r="P101" s="86">
        <v>22</v>
      </c>
      <c r="Q101" s="57" t="s">
        <v>6</v>
      </c>
    </row>
    <row r="102" spans="1:17" ht="16.5" customHeight="1" x14ac:dyDescent="0.2">
      <c r="A102" s="157"/>
      <c r="B102" s="159"/>
      <c r="C102" s="113"/>
      <c r="D102" s="12" t="s">
        <v>7</v>
      </c>
      <c r="E102" s="86" t="s">
        <v>10</v>
      </c>
      <c r="F102" s="86" t="s">
        <v>10</v>
      </c>
      <c r="G102" s="86" t="s">
        <v>10</v>
      </c>
      <c r="H102" s="86" t="s">
        <v>10</v>
      </c>
      <c r="I102" s="86" t="s">
        <v>10</v>
      </c>
      <c r="J102" s="86" t="s">
        <v>10</v>
      </c>
      <c r="K102" s="86" t="s">
        <v>10</v>
      </c>
      <c r="L102" s="86" t="s">
        <v>10</v>
      </c>
      <c r="M102" s="87">
        <v>2867</v>
      </c>
      <c r="N102" s="94">
        <v>2793</v>
      </c>
      <c r="O102" s="94">
        <v>3352</v>
      </c>
      <c r="P102" s="86" t="s">
        <v>10</v>
      </c>
      <c r="Q102" s="57">
        <f>SUM(E102:P102)</f>
        <v>9012</v>
      </c>
    </row>
    <row r="103" spans="1:17" ht="16.5" customHeight="1" thickBot="1" x14ac:dyDescent="0.25">
      <c r="A103" s="158"/>
      <c r="B103" s="160"/>
      <c r="C103" s="120"/>
      <c r="D103" s="17" t="s">
        <v>8</v>
      </c>
      <c r="E103" s="95">
        <v>3484</v>
      </c>
      <c r="F103" s="92">
        <v>3721</v>
      </c>
      <c r="G103" s="92">
        <v>4202</v>
      </c>
      <c r="H103" s="92">
        <v>4213</v>
      </c>
      <c r="I103" s="92">
        <v>3960</v>
      </c>
      <c r="J103" s="92">
        <v>2720</v>
      </c>
      <c r="K103" s="92">
        <v>3102</v>
      </c>
      <c r="L103" s="92">
        <v>3030</v>
      </c>
      <c r="M103" s="88" t="s">
        <v>10</v>
      </c>
      <c r="N103" s="92" t="s">
        <v>10</v>
      </c>
      <c r="O103" s="92" t="s">
        <v>10</v>
      </c>
      <c r="P103" s="92">
        <v>3714</v>
      </c>
      <c r="Q103" s="63">
        <f>SUM(E103:P103)</f>
        <v>32146</v>
      </c>
    </row>
    <row r="104" spans="1:17" ht="16.5" customHeight="1" x14ac:dyDescent="0.2">
      <c r="A104" s="155" t="s">
        <v>61</v>
      </c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</row>
  </sheetData>
  <protectedRanges>
    <protectedRange sqref="P70" name="範囲1"/>
  </protectedRanges>
  <mergeCells count="76">
    <mergeCell ref="A104:Q104"/>
    <mergeCell ref="A100:A103"/>
    <mergeCell ref="B100:B103"/>
    <mergeCell ref="C101:C103"/>
    <mergeCell ref="A95:A99"/>
    <mergeCell ref="B95:B99"/>
    <mergeCell ref="C96:C99"/>
    <mergeCell ref="A87:A90"/>
    <mergeCell ref="B87:B90"/>
    <mergeCell ref="C88:C90"/>
    <mergeCell ref="A91:A94"/>
    <mergeCell ref="B91:B94"/>
    <mergeCell ref="C92:C94"/>
    <mergeCell ref="A79:A82"/>
    <mergeCell ref="B79:B82"/>
    <mergeCell ref="C80:C82"/>
    <mergeCell ref="A83:A86"/>
    <mergeCell ref="B83:B86"/>
    <mergeCell ref="C84:C86"/>
    <mergeCell ref="A71:A74"/>
    <mergeCell ref="B71:B74"/>
    <mergeCell ref="C72:C74"/>
    <mergeCell ref="A75:A78"/>
    <mergeCell ref="B75:B78"/>
    <mergeCell ref="C76:C78"/>
    <mergeCell ref="A63:A66"/>
    <mergeCell ref="B63:B66"/>
    <mergeCell ref="C64:C66"/>
    <mergeCell ref="A67:A70"/>
    <mergeCell ref="B67:B70"/>
    <mergeCell ref="C68:C70"/>
    <mergeCell ref="A55:A58"/>
    <mergeCell ref="B55:B58"/>
    <mergeCell ref="C56:C58"/>
    <mergeCell ref="A59:A62"/>
    <mergeCell ref="B59:B62"/>
    <mergeCell ref="C60:C62"/>
    <mergeCell ref="A47:A50"/>
    <mergeCell ref="B47:B50"/>
    <mergeCell ref="C48:C50"/>
    <mergeCell ref="A51:A54"/>
    <mergeCell ref="B51:B54"/>
    <mergeCell ref="C52:C54"/>
    <mergeCell ref="A39:A42"/>
    <mergeCell ref="B39:B42"/>
    <mergeCell ref="C40:C42"/>
    <mergeCell ref="A43:A46"/>
    <mergeCell ref="B43:B46"/>
    <mergeCell ref="C44:C46"/>
    <mergeCell ref="A31:A34"/>
    <mergeCell ref="B31:B34"/>
    <mergeCell ref="C32:C34"/>
    <mergeCell ref="A35:A38"/>
    <mergeCell ref="B35:B38"/>
    <mergeCell ref="C36:C38"/>
    <mergeCell ref="A23:A26"/>
    <mergeCell ref="B23:B26"/>
    <mergeCell ref="C24:C26"/>
    <mergeCell ref="A27:A30"/>
    <mergeCell ref="B27:B30"/>
    <mergeCell ref="C28:C30"/>
    <mergeCell ref="A19:A22"/>
    <mergeCell ref="B19:B22"/>
    <mergeCell ref="C20:C22"/>
    <mergeCell ref="A11:A14"/>
    <mergeCell ref="B11:B14"/>
    <mergeCell ref="C12:C14"/>
    <mergeCell ref="A15:A18"/>
    <mergeCell ref="B15:B18"/>
    <mergeCell ref="C16:C18"/>
    <mergeCell ref="A3:A6"/>
    <mergeCell ref="B3:B6"/>
    <mergeCell ref="C4:C6"/>
    <mergeCell ref="A7:A10"/>
    <mergeCell ref="B7:B10"/>
    <mergeCell ref="C8:C10"/>
  </mergeCells>
  <phoneticPr fontId="2"/>
  <dataValidations count="2">
    <dataValidation type="list" allowBlank="1" showInputMessage="1" showErrorMessage="1" sqref="C92:C94 C12:C14 C16:C18 C20:C22 C24:C26 C28:C30 C32:C34 C36:C38 C40:C42 C44:C46 C48:C50 C52:C54 C56:C58 C60:C62 C64:C66 C68:C70 C72:C74 C76:C78 C80:C82 C84:C86 C88:C90 C4:C6 C101:C103" xr:uid="{00000000-0002-0000-0100-000000000000}">
      <formula1>"FRプランA,FRプランB,FRプランC,第２種プランA,第２種プランB,第２種プランL,第２種プランH"</formula1>
    </dataValidation>
    <dataValidation type="list" allowBlank="1" showInputMessage="1" showErrorMessage="1" sqref="C96:C99" xr:uid="{00000000-0002-0000-0100-000001000000}">
      <formula1>"WEプランA,WEプランB,WEプランC"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rowBreaks count="2" manualBreakCount="2">
    <brk id="42" max="16" man="1"/>
    <brk id="9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Q60"/>
  <sheetViews>
    <sheetView view="pageBreakPreview" zoomScale="80" zoomScaleNormal="100" zoomScaleSheetLayoutView="80" workbookViewId="0">
      <pane xSplit="4" topLeftCell="E1" activePane="topRight" state="frozen"/>
      <selection activeCell="W23" sqref="W23"/>
      <selection pane="topRight" activeCell="X25" sqref="A23:X26"/>
    </sheetView>
  </sheetViews>
  <sheetFormatPr defaultColWidth="9" defaultRowHeight="16.5" customHeight="1" x14ac:dyDescent="0.2"/>
  <cols>
    <col min="1" max="1" width="3.08984375" style="1" bestFit="1" customWidth="1"/>
    <col min="2" max="2" width="17.26953125" style="1" bestFit="1" customWidth="1"/>
    <col min="3" max="3" width="9" style="1"/>
    <col min="4" max="4" width="22.36328125" style="3" customWidth="1"/>
    <col min="5" max="16" width="11.08984375" style="3" customWidth="1"/>
    <col min="17" max="17" width="11.08984375" style="1" customWidth="1"/>
    <col min="18" max="16384" width="9" style="3"/>
  </cols>
  <sheetData>
    <row r="1" spans="1:17" ht="31.5" customHeight="1" x14ac:dyDescent="0.2">
      <c r="B1" s="2" t="s">
        <v>117</v>
      </c>
      <c r="C1" s="2"/>
      <c r="D1" s="2"/>
      <c r="E1" s="75"/>
    </row>
    <row r="2" spans="1:17" ht="31.5" customHeight="1" thickBot="1" x14ac:dyDescent="0.25">
      <c r="B2" s="4"/>
      <c r="E2" s="5"/>
      <c r="F2" s="34"/>
      <c r="G2" s="34"/>
      <c r="H2" s="34"/>
      <c r="I2" s="34"/>
      <c r="J2" s="34"/>
      <c r="K2" s="5"/>
      <c r="L2" s="34"/>
      <c r="M2" s="34"/>
      <c r="N2" s="34"/>
      <c r="O2" s="34"/>
      <c r="P2" s="34"/>
      <c r="Q2" s="6"/>
    </row>
    <row r="3" spans="1:17" ht="16.5" customHeight="1" x14ac:dyDescent="0.2">
      <c r="A3" s="170">
        <v>1</v>
      </c>
      <c r="B3" s="154" t="s">
        <v>45</v>
      </c>
      <c r="C3" s="26" t="s">
        <v>2</v>
      </c>
      <c r="D3" s="27" t="s">
        <v>3</v>
      </c>
      <c r="E3" s="55" t="s">
        <v>119</v>
      </c>
      <c r="F3" s="55" t="s">
        <v>121</v>
      </c>
      <c r="G3" s="55" t="s">
        <v>123</v>
      </c>
      <c r="H3" s="55" t="s">
        <v>125</v>
      </c>
      <c r="I3" s="55" t="s">
        <v>127</v>
      </c>
      <c r="J3" s="55" t="s">
        <v>129</v>
      </c>
      <c r="K3" s="55" t="s">
        <v>131</v>
      </c>
      <c r="L3" s="55" t="s">
        <v>133</v>
      </c>
      <c r="M3" s="55" t="s">
        <v>135</v>
      </c>
      <c r="N3" s="55" t="s">
        <v>137</v>
      </c>
      <c r="O3" s="55" t="s">
        <v>139</v>
      </c>
      <c r="P3" s="55" t="s">
        <v>141</v>
      </c>
      <c r="Q3" s="56" t="s">
        <v>0</v>
      </c>
    </row>
    <row r="4" spans="1:17" ht="16.5" customHeight="1" x14ac:dyDescent="0.2">
      <c r="A4" s="171"/>
      <c r="B4" s="147"/>
      <c r="C4" s="173" t="s">
        <v>35</v>
      </c>
      <c r="D4" s="28" t="s">
        <v>5</v>
      </c>
      <c r="E4" s="76">
        <v>740</v>
      </c>
      <c r="F4" s="76">
        <v>740</v>
      </c>
      <c r="G4" s="76">
        <v>740</v>
      </c>
      <c r="H4" s="76">
        <v>740</v>
      </c>
      <c r="I4" s="76">
        <v>740</v>
      </c>
      <c r="J4" s="76">
        <v>740</v>
      </c>
      <c r="K4" s="76">
        <v>740</v>
      </c>
      <c r="L4" s="77">
        <v>740</v>
      </c>
      <c r="M4" s="78">
        <v>740</v>
      </c>
      <c r="N4" s="78">
        <v>740</v>
      </c>
      <c r="O4" s="78">
        <v>740</v>
      </c>
      <c r="P4" s="78">
        <v>740</v>
      </c>
      <c r="Q4" s="79" t="s">
        <v>14</v>
      </c>
    </row>
    <row r="5" spans="1:17" ht="16.5" customHeight="1" x14ac:dyDescent="0.2">
      <c r="A5" s="171"/>
      <c r="B5" s="147"/>
      <c r="C5" s="137"/>
      <c r="D5" s="28" t="s">
        <v>7</v>
      </c>
      <c r="E5" s="76" t="s">
        <v>10</v>
      </c>
      <c r="F5" s="76" t="s">
        <v>10</v>
      </c>
      <c r="G5" s="76" t="s">
        <v>10</v>
      </c>
      <c r="H5" s="76" t="s">
        <v>10</v>
      </c>
      <c r="I5" s="76" t="s">
        <v>10</v>
      </c>
      <c r="J5" s="76" t="s">
        <v>10</v>
      </c>
      <c r="K5" s="76" t="s">
        <v>10</v>
      </c>
      <c r="L5" s="76" t="s">
        <v>10</v>
      </c>
      <c r="M5" s="76">
        <v>127613</v>
      </c>
      <c r="N5" s="76">
        <v>122627</v>
      </c>
      <c r="O5" s="76">
        <v>104188</v>
      </c>
      <c r="P5" s="76" t="s">
        <v>10</v>
      </c>
      <c r="Q5" s="79">
        <f>SUM(E5:P5)</f>
        <v>354428</v>
      </c>
    </row>
    <row r="6" spans="1:17" ht="16.5" customHeight="1" thickBot="1" x14ac:dyDescent="0.25">
      <c r="A6" s="172"/>
      <c r="B6" s="152"/>
      <c r="C6" s="141"/>
      <c r="D6" s="28" t="s">
        <v>8</v>
      </c>
      <c r="E6" s="77">
        <v>59786</v>
      </c>
      <c r="F6" s="76">
        <v>85320</v>
      </c>
      <c r="G6" s="76">
        <v>86957</v>
      </c>
      <c r="H6" s="76">
        <v>84412</v>
      </c>
      <c r="I6" s="76">
        <v>77143</v>
      </c>
      <c r="J6" s="76">
        <v>49022</v>
      </c>
      <c r="K6" s="76">
        <v>55468</v>
      </c>
      <c r="L6" s="76">
        <v>85072</v>
      </c>
      <c r="M6" s="77" t="s">
        <v>10</v>
      </c>
      <c r="N6" s="77" t="s">
        <v>10</v>
      </c>
      <c r="O6" s="77" t="s">
        <v>10</v>
      </c>
      <c r="P6" s="76">
        <v>75986</v>
      </c>
      <c r="Q6" s="79">
        <f>SUM(E6:P6)</f>
        <v>659166</v>
      </c>
    </row>
    <row r="7" spans="1:17" ht="16.5" customHeight="1" x14ac:dyDescent="0.2">
      <c r="A7" s="170">
        <v>2</v>
      </c>
      <c r="B7" s="146" t="s">
        <v>46</v>
      </c>
      <c r="C7" s="26" t="s">
        <v>2</v>
      </c>
      <c r="D7" s="27" t="s">
        <v>3</v>
      </c>
      <c r="E7" s="55" t="s">
        <v>119</v>
      </c>
      <c r="F7" s="55" t="s">
        <v>121</v>
      </c>
      <c r="G7" s="55" t="s">
        <v>123</v>
      </c>
      <c r="H7" s="55" t="s">
        <v>125</v>
      </c>
      <c r="I7" s="55" t="s">
        <v>127</v>
      </c>
      <c r="J7" s="55" t="s">
        <v>129</v>
      </c>
      <c r="K7" s="55" t="s">
        <v>131</v>
      </c>
      <c r="L7" s="55" t="s">
        <v>133</v>
      </c>
      <c r="M7" s="55" t="s">
        <v>135</v>
      </c>
      <c r="N7" s="55" t="s">
        <v>137</v>
      </c>
      <c r="O7" s="55" t="s">
        <v>139</v>
      </c>
      <c r="P7" s="55" t="s">
        <v>141</v>
      </c>
      <c r="Q7" s="56" t="s">
        <v>0</v>
      </c>
    </row>
    <row r="8" spans="1:17" ht="16.5" customHeight="1" x14ac:dyDescent="0.2">
      <c r="A8" s="171"/>
      <c r="B8" s="147"/>
      <c r="C8" s="159" t="s">
        <v>33</v>
      </c>
      <c r="D8" s="28" t="s">
        <v>5</v>
      </c>
      <c r="E8" s="76">
        <v>311</v>
      </c>
      <c r="F8" s="76">
        <v>311</v>
      </c>
      <c r="G8" s="76">
        <v>311</v>
      </c>
      <c r="H8" s="76">
        <v>311</v>
      </c>
      <c r="I8" s="76">
        <v>311</v>
      </c>
      <c r="J8" s="76">
        <v>311</v>
      </c>
      <c r="K8" s="76">
        <v>311</v>
      </c>
      <c r="L8" s="77">
        <v>311</v>
      </c>
      <c r="M8" s="78">
        <v>329</v>
      </c>
      <c r="N8" s="78">
        <v>329</v>
      </c>
      <c r="O8" s="78">
        <v>329</v>
      </c>
      <c r="P8" s="78">
        <v>329</v>
      </c>
      <c r="Q8" s="79" t="s">
        <v>59</v>
      </c>
    </row>
    <row r="9" spans="1:17" ht="16.5" customHeight="1" x14ac:dyDescent="0.2">
      <c r="A9" s="171"/>
      <c r="B9" s="147"/>
      <c r="C9" s="174"/>
      <c r="D9" s="28" t="s">
        <v>7</v>
      </c>
      <c r="E9" s="76" t="s">
        <v>10</v>
      </c>
      <c r="F9" s="76" t="s">
        <v>10</v>
      </c>
      <c r="G9" s="76" t="s">
        <v>10</v>
      </c>
      <c r="H9" s="76" t="s">
        <v>10</v>
      </c>
      <c r="I9" s="76" t="s">
        <v>10</v>
      </c>
      <c r="J9" s="76" t="s">
        <v>10</v>
      </c>
      <c r="K9" s="76" t="s">
        <v>10</v>
      </c>
      <c r="L9" s="76" t="s">
        <v>10</v>
      </c>
      <c r="M9" s="76">
        <v>43567</v>
      </c>
      <c r="N9" s="76">
        <v>30228</v>
      </c>
      <c r="O9" s="76">
        <v>43136</v>
      </c>
      <c r="P9" s="76" t="s">
        <v>10</v>
      </c>
      <c r="Q9" s="79">
        <f>SUM(E9:P9)</f>
        <v>116931</v>
      </c>
    </row>
    <row r="10" spans="1:17" ht="16.5" customHeight="1" thickBot="1" x14ac:dyDescent="0.25">
      <c r="A10" s="172"/>
      <c r="B10" s="147"/>
      <c r="C10" s="174"/>
      <c r="D10" s="28" t="s">
        <v>8</v>
      </c>
      <c r="E10" s="77">
        <v>32587</v>
      </c>
      <c r="F10" s="76">
        <v>31344</v>
      </c>
      <c r="G10" s="76">
        <v>35400</v>
      </c>
      <c r="H10" s="76">
        <v>34800</v>
      </c>
      <c r="I10" s="76">
        <v>29688</v>
      </c>
      <c r="J10" s="76">
        <v>28286</v>
      </c>
      <c r="K10" s="76">
        <v>35272</v>
      </c>
      <c r="L10" s="76">
        <v>41184</v>
      </c>
      <c r="M10" s="77" t="s">
        <v>10</v>
      </c>
      <c r="N10" s="77" t="s">
        <v>10</v>
      </c>
      <c r="O10" s="77" t="s">
        <v>10</v>
      </c>
      <c r="P10" s="76">
        <v>39363</v>
      </c>
      <c r="Q10" s="79">
        <f>SUM(E10:P10)</f>
        <v>307924</v>
      </c>
    </row>
    <row r="11" spans="1:17" ht="16.5" customHeight="1" x14ac:dyDescent="0.2">
      <c r="A11" s="170">
        <v>3</v>
      </c>
      <c r="B11" s="154" t="s">
        <v>47</v>
      </c>
      <c r="C11" s="26" t="s">
        <v>2</v>
      </c>
      <c r="D11" s="27" t="s">
        <v>3</v>
      </c>
      <c r="E11" s="55" t="s">
        <v>119</v>
      </c>
      <c r="F11" s="55" t="s">
        <v>121</v>
      </c>
      <c r="G11" s="55" t="s">
        <v>123</v>
      </c>
      <c r="H11" s="55" t="s">
        <v>125</v>
      </c>
      <c r="I11" s="55" t="s">
        <v>127</v>
      </c>
      <c r="J11" s="55" t="s">
        <v>129</v>
      </c>
      <c r="K11" s="55" t="s">
        <v>131</v>
      </c>
      <c r="L11" s="55" t="s">
        <v>133</v>
      </c>
      <c r="M11" s="55" t="s">
        <v>135</v>
      </c>
      <c r="N11" s="55" t="s">
        <v>137</v>
      </c>
      <c r="O11" s="55" t="s">
        <v>139</v>
      </c>
      <c r="P11" s="55" t="s">
        <v>141</v>
      </c>
      <c r="Q11" s="56" t="s">
        <v>0</v>
      </c>
    </row>
    <row r="12" spans="1:17" ht="16.5" customHeight="1" x14ac:dyDescent="0.2">
      <c r="A12" s="171"/>
      <c r="B12" s="147"/>
      <c r="C12" s="159" t="s">
        <v>44</v>
      </c>
      <c r="D12" s="28" t="s">
        <v>5</v>
      </c>
      <c r="E12" s="76">
        <v>61</v>
      </c>
      <c r="F12" s="76">
        <v>61</v>
      </c>
      <c r="G12" s="76">
        <v>61</v>
      </c>
      <c r="H12" s="76">
        <v>61</v>
      </c>
      <c r="I12" s="76">
        <v>61</v>
      </c>
      <c r="J12" s="76">
        <v>61</v>
      </c>
      <c r="K12" s="76">
        <v>61</v>
      </c>
      <c r="L12" s="77">
        <v>61</v>
      </c>
      <c r="M12" s="78">
        <v>61</v>
      </c>
      <c r="N12" s="78">
        <v>57</v>
      </c>
      <c r="O12" s="78">
        <v>57</v>
      </c>
      <c r="P12" s="78">
        <v>57</v>
      </c>
      <c r="Q12" s="79" t="s">
        <v>14</v>
      </c>
    </row>
    <row r="13" spans="1:17" ht="16.5" customHeight="1" x14ac:dyDescent="0.2">
      <c r="A13" s="171"/>
      <c r="B13" s="147"/>
      <c r="C13" s="174"/>
      <c r="D13" s="28" t="s">
        <v>7</v>
      </c>
      <c r="E13" s="76" t="s">
        <v>10</v>
      </c>
      <c r="F13" s="76" t="s">
        <v>10</v>
      </c>
      <c r="G13" s="76" t="s">
        <v>10</v>
      </c>
      <c r="H13" s="76" t="s">
        <v>10</v>
      </c>
      <c r="I13" s="76" t="s">
        <v>10</v>
      </c>
      <c r="J13" s="76" t="s">
        <v>10</v>
      </c>
      <c r="K13" s="76" t="s">
        <v>10</v>
      </c>
      <c r="L13" s="76" t="s">
        <v>10</v>
      </c>
      <c r="M13" s="76">
        <v>13610</v>
      </c>
      <c r="N13" s="76">
        <v>12066</v>
      </c>
      <c r="O13" s="76">
        <v>12066</v>
      </c>
      <c r="P13" s="76" t="s">
        <v>10</v>
      </c>
      <c r="Q13" s="79">
        <f>SUM(E13:P13)</f>
        <v>37742</v>
      </c>
    </row>
    <row r="14" spans="1:17" ht="16.5" customHeight="1" thickBot="1" x14ac:dyDescent="0.25">
      <c r="A14" s="172"/>
      <c r="B14" s="147"/>
      <c r="C14" s="174"/>
      <c r="D14" s="28" t="s">
        <v>8</v>
      </c>
      <c r="E14" s="77">
        <v>8480</v>
      </c>
      <c r="F14" s="76">
        <v>11011</v>
      </c>
      <c r="G14" s="76">
        <v>11204</v>
      </c>
      <c r="H14" s="76">
        <v>10904</v>
      </c>
      <c r="I14" s="76">
        <v>10832</v>
      </c>
      <c r="J14" s="76">
        <v>8624</v>
      </c>
      <c r="K14" s="76">
        <v>8050</v>
      </c>
      <c r="L14" s="76">
        <v>10473</v>
      </c>
      <c r="M14" s="77" t="s">
        <v>10</v>
      </c>
      <c r="N14" s="77" t="s">
        <v>10</v>
      </c>
      <c r="O14" s="77" t="s">
        <v>10</v>
      </c>
      <c r="P14" s="76">
        <v>9537</v>
      </c>
      <c r="Q14" s="79">
        <f>SUM(E14:P14)</f>
        <v>89115</v>
      </c>
    </row>
    <row r="15" spans="1:17" ht="16.5" customHeight="1" x14ac:dyDescent="0.2">
      <c r="A15" s="170">
        <v>4</v>
      </c>
      <c r="B15" s="154" t="s">
        <v>48</v>
      </c>
      <c r="C15" s="26" t="s">
        <v>2</v>
      </c>
      <c r="D15" s="27" t="s">
        <v>3</v>
      </c>
      <c r="E15" s="55" t="s">
        <v>119</v>
      </c>
      <c r="F15" s="55" t="s">
        <v>121</v>
      </c>
      <c r="G15" s="55" t="s">
        <v>123</v>
      </c>
      <c r="H15" s="55" t="s">
        <v>125</v>
      </c>
      <c r="I15" s="55" t="s">
        <v>127</v>
      </c>
      <c r="J15" s="55" t="s">
        <v>129</v>
      </c>
      <c r="K15" s="55" t="s">
        <v>131</v>
      </c>
      <c r="L15" s="55" t="s">
        <v>133</v>
      </c>
      <c r="M15" s="55" t="s">
        <v>135</v>
      </c>
      <c r="N15" s="55" t="s">
        <v>137</v>
      </c>
      <c r="O15" s="55" t="s">
        <v>139</v>
      </c>
      <c r="P15" s="55" t="s">
        <v>141</v>
      </c>
      <c r="Q15" s="56" t="s">
        <v>0</v>
      </c>
    </row>
    <row r="16" spans="1:17" ht="16.5" customHeight="1" x14ac:dyDescent="0.2">
      <c r="A16" s="171"/>
      <c r="B16" s="147"/>
      <c r="C16" s="159" t="s">
        <v>35</v>
      </c>
      <c r="D16" s="28" t="s">
        <v>5</v>
      </c>
      <c r="E16" s="76">
        <v>157</v>
      </c>
      <c r="F16" s="76">
        <v>157</v>
      </c>
      <c r="G16" s="76">
        <v>157</v>
      </c>
      <c r="H16" s="76">
        <v>157</v>
      </c>
      <c r="I16" s="76">
        <v>157</v>
      </c>
      <c r="J16" s="76">
        <v>157</v>
      </c>
      <c r="K16" s="76">
        <v>157</v>
      </c>
      <c r="L16" s="77">
        <v>157</v>
      </c>
      <c r="M16" s="78">
        <v>160</v>
      </c>
      <c r="N16" s="78">
        <v>160</v>
      </c>
      <c r="O16" s="78">
        <v>160</v>
      </c>
      <c r="P16" s="78">
        <v>150</v>
      </c>
      <c r="Q16" s="79" t="s">
        <v>14</v>
      </c>
    </row>
    <row r="17" spans="1:17" ht="16.5" customHeight="1" x14ac:dyDescent="0.2">
      <c r="A17" s="171"/>
      <c r="B17" s="147"/>
      <c r="C17" s="174"/>
      <c r="D17" s="28" t="s">
        <v>7</v>
      </c>
      <c r="E17" s="76" t="s">
        <v>10</v>
      </c>
      <c r="F17" s="76" t="s">
        <v>10</v>
      </c>
      <c r="G17" s="76" t="s">
        <v>10</v>
      </c>
      <c r="H17" s="76" t="s">
        <v>10</v>
      </c>
      <c r="I17" s="76" t="s">
        <v>10</v>
      </c>
      <c r="J17" s="76" t="s">
        <v>10</v>
      </c>
      <c r="K17" s="76" t="s">
        <v>10</v>
      </c>
      <c r="L17" s="76" t="s">
        <v>10</v>
      </c>
      <c r="M17" s="76">
        <v>2280</v>
      </c>
      <c r="N17" s="76">
        <v>3173</v>
      </c>
      <c r="O17" s="76">
        <v>1730</v>
      </c>
      <c r="P17" s="76" t="s">
        <v>10</v>
      </c>
      <c r="Q17" s="79">
        <f>SUM(E17:P17)</f>
        <v>7183</v>
      </c>
    </row>
    <row r="18" spans="1:17" ht="16.5" customHeight="1" thickBot="1" x14ac:dyDescent="0.25">
      <c r="A18" s="172"/>
      <c r="B18" s="147"/>
      <c r="C18" s="174"/>
      <c r="D18" s="28" t="s">
        <v>8</v>
      </c>
      <c r="E18" s="77">
        <v>1574</v>
      </c>
      <c r="F18" s="76">
        <v>1609</v>
      </c>
      <c r="G18" s="76">
        <v>1804</v>
      </c>
      <c r="H18" s="76">
        <v>1893</v>
      </c>
      <c r="I18" s="76">
        <v>1597</v>
      </c>
      <c r="J18" s="76">
        <v>1118</v>
      </c>
      <c r="K18" s="76">
        <v>1673</v>
      </c>
      <c r="L18" s="76">
        <v>1826</v>
      </c>
      <c r="M18" s="77" t="s">
        <v>10</v>
      </c>
      <c r="N18" s="77" t="s">
        <v>10</v>
      </c>
      <c r="O18" s="77" t="s">
        <v>10</v>
      </c>
      <c r="P18" s="76">
        <v>1308</v>
      </c>
      <c r="Q18" s="79">
        <f>SUM(E18:P18)</f>
        <v>14402</v>
      </c>
    </row>
    <row r="19" spans="1:17" ht="16.5" customHeight="1" x14ac:dyDescent="0.2">
      <c r="A19" s="144">
        <v>5</v>
      </c>
      <c r="B19" s="154" t="s">
        <v>49</v>
      </c>
      <c r="C19" s="26" t="s">
        <v>2</v>
      </c>
      <c r="D19" s="27" t="s">
        <v>3</v>
      </c>
      <c r="E19" s="55" t="s">
        <v>119</v>
      </c>
      <c r="F19" s="55" t="s">
        <v>121</v>
      </c>
      <c r="G19" s="55" t="s">
        <v>123</v>
      </c>
      <c r="H19" s="55" t="s">
        <v>125</v>
      </c>
      <c r="I19" s="55" t="s">
        <v>127</v>
      </c>
      <c r="J19" s="55" t="s">
        <v>129</v>
      </c>
      <c r="K19" s="55" t="s">
        <v>131</v>
      </c>
      <c r="L19" s="55" t="s">
        <v>133</v>
      </c>
      <c r="M19" s="55" t="s">
        <v>135</v>
      </c>
      <c r="N19" s="55" t="s">
        <v>137</v>
      </c>
      <c r="O19" s="55" t="s">
        <v>139</v>
      </c>
      <c r="P19" s="55" t="s">
        <v>141</v>
      </c>
      <c r="Q19" s="56" t="s">
        <v>0</v>
      </c>
    </row>
    <row r="20" spans="1:17" ht="16.5" customHeight="1" x14ac:dyDescent="0.2">
      <c r="A20" s="109"/>
      <c r="B20" s="147"/>
      <c r="C20" s="159" t="s">
        <v>35</v>
      </c>
      <c r="D20" s="28" t="s">
        <v>5</v>
      </c>
      <c r="E20" s="76">
        <v>229</v>
      </c>
      <c r="F20" s="76">
        <v>229</v>
      </c>
      <c r="G20" s="76">
        <v>229</v>
      </c>
      <c r="H20" s="76">
        <v>229</v>
      </c>
      <c r="I20" s="76">
        <v>229</v>
      </c>
      <c r="J20" s="76">
        <v>229</v>
      </c>
      <c r="K20" s="76">
        <v>229</v>
      </c>
      <c r="L20" s="77">
        <v>229</v>
      </c>
      <c r="M20" s="78">
        <v>243</v>
      </c>
      <c r="N20" s="78">
        <v>243</v>
      </c>
      <c r="O20" s="78">
        <v>243</v>
      </c>
      <c r="P20" s="78">
        <v>243</v>
      </c>
      <c r="Q20" s="79" t="s">
        <v>14</v>
      </c>
    </row>
    <row r="21" spans="1:17" ht="16.5" customHeight="1" x14ac:dyDescent="0.2">
      <c r="A21" s="109"/>
      <c r="B21" s="147"/>
      <c r="C21" s="174"/>
      <c r="D21" s="28" t="s">
        <v>7</v>
      </c>
      <c r="E21" s="76" t="s">
        <v>10</v>
      </c>
      <c r="F21" s="76" t="s">
        <v>10</v>
      </c>
      <c r="G21" s="76" t="s">
        <v>10</v>
      </c>
      <c r="H21" s="76" t="s">
        <v>10</v>
      </c>
      <c r="I21" s="76" t="s">
        <v>10</v>
      </c>
      <c r="J21" s="76" t="s">
        <v>10</v>
      </c>
      <c r="K21" s="76" t="s">
        <v>10</v>
      </c>
      <c r="L21" s="76" t="s">
        <v>10</v>
      </c>
      <c r="M21" s="76">
        <v>34217</v>
      </c>
      <c r="N21" s="76">
        <v>14772</v>
      </c>
      <c r="O21" s="76">
        <v>27357</v>
      </c>
      <c r="P21" s="76" t="s">
        <v>10</v>
      </c>
      <c r="Q21" s="79">
        <f>SUM(E21:P21)</f>
        <v>76346</v>
      </c>
    </row>
    <row r="22" spans="1:17" ht="16.5" customHeight="1" thickBot="1" x14ac:dyDescent="0.25">
      <c r="A22" s="109"/>
      <c r="B22" s="147"/>
      <c r="C22" s="174"/>
      <c r="D22" s="28" t="s">
        <v>8</v>
      </c>
      <c r="E22" s="77">
        <v>12637</v>
      </c>
      <c r="F22" s="76">
        <v>16547</v>
      </c>
      <c r="G22" s="76">
        <v>20600</v>
      </c>
      <c r="H22" s="76">
        <v>20983</v>
      </c>
      <c r="I22" s="76">
        <v>15034</v>
      </c>
      <c r="J22" s="76">
        <v>11539</v>
      </c>
      <c r="K22" s="76">
        <v>13022</v>
      </c>
      <c r="L22" s="76">
        <v>23538</v>
      </c>
      <c r="M22" s="77" t="s">
        <v>10</v>
      </c>
      <c r="N22" s="77" t="s">
        <v>10</v>
      </c>
      <c r="O22" s="77" t="s">
        <v>10</v>
      </c>
      <c r="P22" s="76">
        <v>14167</v>
      </c>
      <c r="Q22" s="79">
        <f>SUM(E22:P22)</f>
        <v>148067</v>
      </c>
    </row>
    <row r="23" spans="1:17" ht="16.5" customHeight="1" x14ac:dyDescent="0.2">
      <c r="A23" s="144">
        <v>6</v>
      </c>
      <c r="B23" s="154" t="s">
        <v>50</v>
      </c>
      <c r="C23" s="26" t="s">
        <v>2</v>
      </c>
      <c r="D23" s="27" t="s">
        <v>3</v>
      </c>
      <c r="E23" s="55" t="s">
        <v>119</v>
      </c>
      <c r="F23" s="55" t="s">
        <v>121</v>
      </c>
      <c r="G23" s="55" t="s">
        <v>123</v>
      </c>
      <c r="H23" s="55" t="s">
        <v>125</v>
      </c>
      <c r="I23" s="55" t="s">
        <v>127</v>
      </c>
      <c r="J23" s="55" t="s">
        <v>129</v>
      </c>
      <c r="K23" s="55" t="s">
        <v>131</v>
      </c>
      <c r="L23" s="55" t="s">
        <v>133</v>
      </c>
      <c r="M23" s="55" t="s">
        <v>135</v>
      </c>
      <c r="N23" s="55" t="s">
        <v>137</v>
      </c>
      <c r="O23" s="55" t="s">
        <v>139</v>
      </c>
      <c r="P23" s="55" t="s">
        <v>141</v>
      </c>
      <c r="Q23" s="56" t="s">
        <v>0</v>
      </c>
    </row>
    <row r="24" spans="1:17" ht="16.5" customHeight="1" x14ac:dyDescent="0.2">
      <c r="A24" s="109"/>
      <c r="B24" s="147"/>
      <c r="C24" s="159" t="s">
        <v>35</v>
      </c>
      <c r="D24" s="28" t="s">
        <v>5</v>
      </c>
      <c r="E24" s="76">
        <v>263</v>
      </c>
      <c r="F24" s="76">
        <v>263</v>
      </c>
      <c r="G24" s="76">
        <v>263</v>
      </c>
      <c r="H24" s="76">
        <v>263</v>
      </c>
      <c r="I24" s="76">
        <v>263</v>
      </c>
      <c r="J24" s="76">
        <v>263</v>
      </c>
      <c r="K24" s="76">
        <v>263</v>
      </c>
      <c r="L24" s="77">
        <v>263</v>
      </c>
      <c r="M24" s="78">
        <v>263</v>
      </c>
      <c r="N24" s="78">
        <v>263</v>
      </c>
      <c r="O24" s="78">
        <v>263</v>
      </c>
      <c r="P24" s="78">
        <v>263</v>
      </c>
      <c r="Q24" s="79" t="s">
        <v>59</v>
      </c>
    </row>
    <row r="25" spans="1:17" ht="16.5" customHeight="1" x14ac:dyDescent="0.2">
      <c r="A25" s="109"/>
      <c r="B25" s="147"/>
      <c r="C25" s="174"/>
      <c r="D25" s="28" t="s">
        <v>7</v>
      </c>
      <c r="E25" s="76" t="s">
        <v>10</v>
      </c>
      <c r="F25" s="76" t="s">
        <v>10</v>
      </c>
      <c r="G25" s="76" t="s">
        <v>10</v>
      </c>
      <c r="H25" s="76" t="s">
        <v>10</v>
      </c>
      <c r="I25" s="76" t="s">
        <v>10</v>
      </c>
      <c r="J25" s="76" t="s">
        <v>10</v>
      </c>
      <c r="K25" s="76" t="s">
        <v>10</v>
      </c>
      <c r="L25" s="76" t="s">
        <v>10</v>
      </c>
      <c r="M25" s="76">
        <v>37291</v>
      </c>
      <c r="N25" s="76">
        <v>17867</v>
      </c>
      <c r="O25" s="76">
        <v>34153</v>
      </c>
      <c r="P25" s="76" t="s">
        <v>10</v>
      </c>
      <c r="Q25" s="79">
        <f>SUM(E25:P25)</f>
        <v>89311</v>
      </c>
    </row>
    <row r="26" spans="1:17" ht="16.5" customHeight="1" thickBot="1" x14ac:dyDescent="0.25">
      <c r="A26" s="109"/>
      <c r="B26" s="147"/>
      <c r="C26" s="174"/>
      <c r="D26" s="28" t="s">
        <v>8</v>
      </c>
      <c r="E26" s="77">
        <v>14086</v>
      </c>
      <c r="F26" s="76">
        <v>17836</v>
      </c>
      <c r="G26" s="76">
        <v>20823</v>
      </c>
      <c r="H26" s="76">
        <v>21080</v>
      </c>
      <c r="I26" s="76">
        <v>16442</v>
      </c>
      <c r="J26" s="76">
        <v>13002</v>
      </c>
      <c r="K26" s="76">
        <v>16453</v>
      </c>
      <c r="L26" s="76">
        <v>25967</v>
      </c>
      <c r="M26" s="77" t="s">
        <v>10</v>
      </c>
      <c r="N26" s="77" t="s">
        <v>10</v>
      </c>
      <c r="O26" s="77" t="s">
        <v>10</v>
      </c>
      <c r="P26" s="76">
        <v>19002</v>
      </c>
      <c r="Q26" s="79">
        <f>SUM(E26:P26)</f>
        <v>164691</v>
      </c>
    </row>
    <row r="27" spans="1:17" ht="16.5" customHeight="1" x14ac:dyDescent="0.2">
      <c r="A27" s="144">
        <v>7</v>
      </c>
      <c r="B27" s="154" t="s">
        <v>51</v>
      </c>
      <c r="C27" s="26" t="s">
        <v>2</v>
      </c>
      <c r="D27" s="27" t="s">
        <v>3</v>
      </c>
      <c r="E27" s="55" t="s">
        <v>119</v>
      </c>
      <c r="F27" s="55" t="s">
        <v>121</v>
      </c>
      <c r="G27" s="55" t="s">
        <v>123</v>
      </c>
      <c r="H27" s="55" t="s">
        <v>125</v>
      </c>
      <c r="I27" s="55" t="s">
        <v>127</v>
      </c>
      <c r="J27" s="55" t="s">
        <v>129</v>
      </c>
      <c r="K27" s="55" t="s">
        <v>131</v>
      </c>
      <c r="L27" s="55" t="s">
        <v>133</v>
      </c>
      <c r="M27" s="55" t="s">
        <v>135</v>
      </c>
      <c r="N27" s="55" t="s">
        <v>137</v>
      </c>
      <c r="O27" s="55" t="s">
        <v>139</v>
      </c>
      <c r="P27" s="55" t="s">
        <v>141</v>
      </c>
      <c r="Q27" s="56" t="s">
        <v>0</v>
      </c>
    </row>
    <row r="28" spans="1:17" ht="16.5" customHeight="1" x14ac:dyDescent="0.2">
      <c r="A28" s="109"/>
      <c r="B28" s="147"/>
      <c r="C28" s="159" t="s">
        <v>35</v>
      </c>
      <c r="D28" s="28" t="s">
        <v>5</v>
      </c>
      <c r="E28" s="76">
        <v>142</v>
      </c>
      <c r="F28" s="76">
        <v>142</v>
      </c>
      <c r="G28" s="76">
        <v>142</v>
      </c>
      <c r="H28" s="76">
        <v>142</v>
      </c>
      <c r="I28" s="76">
        <v>142</v>
      </c>
      <c r="J28" s="76">
        <v>142</v>
      </c>
      <c r="K28" s="76">
        <v>142</v>
      </c>
      <c r="L28" s="77">
        <v>142</v>
      </c>
      <c r="M28" s="78">
        <v>142</v>
      </c>
      <c r="N28" s="78">
        <v>142</v>
      </c>
      <c r="O28" s="78">
        <v>148</v>
      </c>
      <c r="P28" s="78">
        <v>148</v>
      </c>
      <c r="Q28" s="79" t="s">
        <v>14</v>
      </c>
    </row>
    <row r="29" spans="1:17" ht="16.5" customHeight="1" x14ac:dyDescent="0.2">
      <c r="A29" s="109"/>
      <c r="B29" s="147"/>
      <c r="C29" s="174"/>
      <c r="D29" s="28" t="s">
        <v>7</v>
      </c>
      <c r="E29" s="76" t="s">
        <v>10</v>
      </c>
      <c r="F29" s="76" t="s">
        <v>10</v>
      </c>
      <c r="G29" s="76" t="s">
        <v>10</v>
      </c>
      <c r="H29" s="76" t="s">
        <v>10</v>
      </c>
      <c r="I29" s="76" t="s">
        <v>10</v>
      </c>
      <c r="J29" s="76" t="s">
        <v>10</v>
      </c>
      <c r="K29" s="76" t="s">
        <v>10</v>
      </c>
      <c r="L29" s="76" t="s">
        <v>10</v>
      </c>
      <c r="M29" s="76">
        <v>21033</v>
      </c>
      <c r="N29" s="76">
        <v>9</v>
      </c>
      <c r="O29" s="76">
        <v>18371</v>
      </c>
      <c r="P29" s="76" t="s">
        <v>10</v>
      </c>
      <c r="Q29" s="79">
        <f>SUM(E29:P29)</f>
        <v>39413</v>
      </c>
    </row>
    <row r="30" spans="1:17" ht="16.5" customHeight="1" thickBot="1" x14ac:dyDescent="0.25">
      <c r="A30" s="109"/>
      <c r="B30" s="147"/>
      <c r="C30" s="174"/>
      <c r="D30" s="28" t="s">
        <v>8</v>
      </c>
      <c r="E30" s="77">
        <v>7523</v>
      </c>
      <c r="F30" s="76">
        <v>8969</v>
      </c>
      <c r="G30" s="76">
        <v>10093</v>
      </c>
      <c r="H30" s="76">
        <v>10235</v>
      </c>
      <c r="I30" s="76">
        <v>8527</v>
      </c>
      <c r="J30" s="76">
        <v>6817</v>
      </c>
      <c r="K30" s="76">
        <v>8161</v>
      </c>
      <c r="L30" s="76">
        <v>14658</v>
      </c>
      <c r="M30" s="77" t="s">
        <v>10</v>
      </c>
      <c r="N30" s="77" t="s">
        <v>10</v>
      </c>
      <c r="O30" s="77" t="s">
        <v>10</v>
      </c>
      <c r="P30" s="76">
        <v>9947</v>
      </c>
      <c r="Q30" s="79">
        <f>SUM(E30:P30)</f>
        <v>84930</v>
      </c>
    </row>
    <row r="31" spans="1:17" ht="16.5" customHeight="1" x14ac:dyDescent="0.2">
      <c r="A31" s="144">
        <v>8</v>
      </c>
      <c r="B31" s="154" t="s">
        <v>52</v>
      </c>
      <c r="C31" s="26" t="s">
        <v>2</v>
      </c>
      <c r="D31" s="27" t="s">
        <v>3</v>
      </c>
      <c r="E31" s="55" t="s">
        <v>119</v>
      </c>
      <c r="F31" s="55" t="s">
        <v>121</v>
      </c>
      <c r="G31" s="55" t="s">
        <v>123</v>
      </c>
      <c r="H31" s="55" t="s">
        <v>125</v>
      </c>
      <c r="I31" s="55" t="s">
        <v>127</v>
      </c>
      <c r="J31" s="55" t="s">
        <v>129</v>
      </c>
      <c r="K31" s="55" t="s">
        <v>131</v>
      </c>
      <c r="L31" s="55" t="s">
        <v>133</v>
      </c>
      <c r="M31" s="55" t="s">
        <v>135</v>
      </c>
      <c r="N31" s="55" t="s">
        <v>137</v>
      </c>
      <c r="O31" s="55" t="s">
        <v>139</v>
      </c>
      <c r="P31" s="55" t="s">
        <v>141</v>
      </c>
      <c r="Q31" s="56" t="s">
        <v>0</v>
      </c>
    </row>
    <row r="32" spans="1:17" ht="16.5" customHeight="1" x14ac:dyDescent="0.2">
      <c r="A32" s="109"/>
      <c r="B32" s="147"/>
      <c r="C32" s="159" t="s">
        <v>35</v>
      </c>
      <c r="D32" s="28" t="s">
        <v>5</v>
      </c>
      <c r="E32" s="76">
        <v>180</v>
      </c>
      <c r="F32" s="76">
        <v>180</v>
      </c>
      <c r="G32" s="76">
        <v>180</v>
      </c>
      <c r="H32" s="76">
        <v>180</v>
      </c>
      <c r="I32" s="76">
        <v>180</v>
      </c>
      <c r="J32" s="76">
        <v>180</v>
      </c>
      <c r="K32" s="76">
        <v>180</v>
      </c>
      <c r="L32" s="77">
        <v>188</v>
      </c>
      <c r="M32" s="78">
        <v>188</v>
      </c>
      <c r="N32" s="78">
        <v>188</v>
      </c>
      <c r="O32" s="78">
        <v>207</v>
      </c>
      <c r="P32" s="78">
        <v>207</v>
      </c>
      <c r="Q32" s="79" t="s">
        <v>14</v>
      </c>
    </row>
    <row r="33" spans="1:17" ht="16.5" customHeight="1" x14ac:dyDescent="0.2">
      <c r="A33" s="109"/>
      <c r="B33" s="147"/>
      <c r="C33" s="174"/>
      <c r="D33" s="28" t="s">
        <v>7</v>
      </c>
      <c r="E33" s="76" t="s">
        <v>10</v>
      </c>
      <c r="F33" s="76" t="s">
        <v>10</v>
      </c>
      <c r="G33" s="76" t="s">
        <v>10</v>
      </c>
      <c r="H33" s="76" t="s">
        <v>10</v>
      </c>
      <c r="I33" s="76" t="s">
        <v>10</v>
      </c>
      <c r="J33" s="76" t="s">
        <v>10</v>
      </c>
      <c r="K33" s="76" t="s">
        <v>10</v>
      </c>
      <c r="L33" s="76" t="s">
        <v>10</v>
      </c>
      <c r="M33" s="76">
        <v>19290</v>
      </c>
      <c r="N33" s="76">
        <v>6078</v>
      </c>
      <c r="O33" s="76">
        <v>21923</v>
      </c>
      <c r="P33" s="76" t="s">
        <v>10</v>
      </c>
      <c r="Q33" s="79">
        <f>SUM(E33:P33)</f>
        <v>47291</v>
      </c>
    </row>
    <row r="34" spans="1:17" ht="16.5" customHeight="1" thickBot="1" x14ac:dyDescent="0.25">
      <c r="A34" s="109"/>
      <c r="B34" s="147"/>
      <c r="C34" s="174"/>
      <c r="D34" s="28" t="s">
        <v>8</v>
      </c>
      <c r="E34" s="77">
        <v>7314</v>
      </c>
      <c r="F34" s="76">
        <v>8939</v>
      </c>
      <c r="G34" s="76">
        <v>11268</v>
      </c>
      <c r="H34" s="76">
        <v>11386</v>
      </c>
      <c r="I34" s="76">
        <v>8037</v>
      </c>
      <c r="J34" s="76">
        <v>6237</v>
      </c>
      <c r="K34" s="76">
        <v>8053</v>
      </c>
      <c r="L34" s="76">
        <v>15663</v>
      </c>
      <c r="M34" s="77" t="s">
        <v>10</v>
      </c>
      <c r="N34" s="77" t="s">
        <v>10</v>
      </c>
      <c r="O34" s="77" t="s">
        <v>10</v>
      </c>
      <c r="P34" s="76">
        <v>10408</v>
      </c>
      <c r="Q34" s="79">
        <f>SUM(E34:P34)</f>
        <v>87305</v>
      </c>
    </row>
    <row r="35" spans="1:17" ht="16.5" customHeight="1" x14ac:dyDescent="0.2">
      <c r="A35" s="144">
        <v>9</v>
      </c>
      <c r="B35" s="154" t="s">
        <v>53</v>
      </c>
      <c r="C35" s="26" t="s">
        <v>2</v>
      </c>
      <c r="D35" s="27" t="s">
        <v>3</v>
      </c>
      <c r="E35" s="55" t="s">
        <v>119</v>
      </c>
      <c r="F35" s="55" t="s">
        <v>121</v>
      </c>
      <c r="G35" s="55" t="s">
        <v>123</v>
      </c>
      <c r="H35" s="55" t="s">
        <v>125</v>
      </c>
      <c r="I35" s="55" t="s">
        <v>127</v>
      </c>
      <c r="J35" s="55" t="s">
        <v>129</v>
      </c>
      <c r="K35" s="55" t="s">
        <v>131</v>
      </c>
      <c r="L35" s="55" t="s">
        <v>133</v>
      </c>
      <c r="M35" s="55" t="s">
        <v>135</v>
      </c>
      <c r="N35" s="55" t="s">
        <v>137</v>
      </c>
      <c r="O35" s="55" t="s">
        <v>139</v>
      </c>
      <c r="P35" s="55" t="s">
        <v>141</v>
      </c>
      <c r="Q35" s="56" t="s">
        <v>0</v>
      </c>
    </row>
    <row r="36" spans="1:17" ht="16.5" customHeight="1" x14ac:dyDescent="0.2">
      <c r="A36" s="109"/>
      <c r="B36" s="147"/>
      <c r="C36" s="159" t="s">
        <v>35</v>
      </c>
      <c r="D36" s="28" t="s">
        <v>5</v>
      </c>
      <c r="E36" s="76">
        <v>150</v>
      </c>
      <c r="F36" s="76">
        <v>150</v>
      </c>
      <c r="G36" s="76">
        <v>150</v>
      </c>
      <c r="H36" s="76">
        <v>150</v>
      </c>
      <c r="I36" s="76">
        <v>150</v>
      </c>
      <c r="J36" s="76">
        <v>150</v>
      </c>
      <c r="K36" s="76">
        <v>150</v>
      </c>
      <c r="L36" s="77">
        <v>150</v>
      </c>
      <c r="M36" s="78">
        <v>150</v>
      </c>
      <c r="N36" s="78">
        <v>150</v>
      </c>
      <c r="O36" s="78">
        <v>165</v>
      </c>
      <c r="P36" s="78">
        <v>165</v>
      </c>
      <c r="Q36" s="79" t="s">
        <v>14</v>
      </c>
    </row>
    <row r="37" spans="1:17" ht="16.5" customHeight="1" x14ac:dyDescent="0.2">
      <c r="A37" s="109"/>
      <c r="B37" s="147"/>
      <c r="C37" s="174"/>
      <c r="D37" s="28" t="s">
        <v>7</v>
      </c>
      <c r="E37" s="76" t="s">
        <v>10</v>
      </c>
      <c r="F37" s="76" t="s">
        <v>10</v>
      </c>
      <c r="G37" s="76" t="s">
        <v>10</v>
      </c>
      <c r="H37" s="76" t="s">
        <v>10</v>
      </c>
      <c r="I37" s="76" t="s">
        <v>10</v>
      </c>
      <c r="J37" s="76" t="s">
        <v>10</v>
      </c>
      <c r="K37" s="76" t="s">
        <v>10</v>
      </c>
      <c r="L37" s="76" t="s">
        <v>10</v>
      </c>
      <c r="M37" s="76">
        <v>14791</v>
      </c>
      <c r="N37" s="76">
        <v>6053</v>
      </c>
      <c r="O37" s="76">
        <v>17564</v>
      </c>
      <c r="P37" s="76" t="s">
        <v>10</v>
      </c>
      <c r="Q37" s="79">
        <f>SUM(E37:P37)</f>
        <v>38408</v>
      </c>
    </row>
    <row r="38" spans="1:17" ht="16.5" customHeight="1" thickBot="1" x14ac:dyDescent="0.25">
      <c r="A38" s="109"/>
      <c r="B38" s="147"/>
      <c r="C38" s="174"/>
      <c r="D38" s="28" t="s">
        <v>8</v>
      </c>
      <c r="E38" s="77">
        <v>6545</v>
      </c>
      <c r="F38" s="76">
        <v>7884</v>
      </c>
      <c r="G38" s="76">
        <v>10026</v>
      </c>
      <c r="H38" s="76">
        <v>10271</v>
      </c>
      <c r="I38" s="76">
        <v>8010</v>
      </c>
      <c r="J38" s="76">
        <v>5529</v>
      </c>
      <c r="K38" s="76">
        <v>6827</v>
      </c>
      <c r="L38" s="76">
        <v>12373</v>
      </c>
      <c r="M38" s="77" t="s">
        <v>10</v>
      </c>
      <c r="N38" s="77" t="s">
        <v>10</v>
      </c>
      <c r="O38" s="77" t="s">
        <v>10</v>
      </c>
      <c r="P38" s="76">
        <v>8257</v>
      </c>
      <c r="Q38" s="79">
        <f>SUM(E38:P38)</f>
        <v>75722</v>
      </c>
    </row>
    <row r="39" spans="1:17" ht="16.5" customHeight="1" x14ac:dyDescent="0.2">
      <c r="A39" s="144">
        <v>10</v>
      </c>
      <c r="B39" s="154" t="s">
        <v>54</v>
      </c>
      <c r="C39" s="26" t="s">
        <v>2</v>
      </c>
      <c r="D39" s="27" t="s">
        <v>3</v>
      </c>
      <c r="E39" s="55" t="s">
        <v>119</v>
      </c>
      <c r="F39" s="55" t="s">
        <v>121</v>
      </c>
      <c r="G39" s="55" t="s">
        <v>123</v>
      </c>
      <c r="H39" s="55" t="s">
        <v>125</v>
      </c>
      <c r="I39" s="55" t="s">
        <v>127</v>
      </c>
      <c r="J39" s="55" t="s">
        <v>129</v>
      </c>
      <c r="K39" s="55" t="s">
        <v>131</v>
      </c>
      <c r="L39" s="55" t="s">
        <v>133</v>
      </c>
      <c r="M39" s="55" t="s">
        <v>135</v>
      </c>
      <c r="N39" s="55" t="s">
        <v>137</v>
      </c>
      <c r="O39" s="55" t="s">
        <v>139</v>
      </c>
      <c r="P39" s="55" t="s">
        <v>141</v>
      </c>
      <c r="Q39" s="56" t="s">
        <v>0</v>
      </c>
    </row>
    <row r="40" spans="1:17" ht="16.5" customHeight="1" x14ac:dyDescent="0.2">
      <c r="A40" s="109"/>
      <c r="B40" s="147"/>
      <c r="C40" s="159" t="s">
        <v>35</v>
      </c>
      <c r="D40" s="28" t="s">
        <v>5</v>
      </c>
      <c r="E40" s="76">
        <v>128</v>
      </c>
      <c r="F40" s="76">
        <v>128</v>
      </c>
      <c r="G40" s="76">
        <v>128</v>
      </c>
      <c r="H40" s="76">
        <v>128</v>
      </c>
      <c r="I40" s="76">
        <v>128</v>
      </c>
      <c r="J40" s="76">
        <v>128</v>
      </c>
      <c r="K40" s="76">
        <v>128</v>
      </c>
      <c r="L40" s="77">
        <v>128</v>
      </c>
      <c r="M40" s="78">
        <v>136</v>
      </c>
      <c r="N40" s="78">
        <v>136</v>
      </c>
      <c r="O40" s="78">
        <v>136</v>
      </c>
      <c r="P40" s="78">
        <v>136</v>
      </c>
      <c r="Q40" s="79" t="s">
        <v>14</v>
      </c>
    </row>
    <row r="41" spans="1:17" ht="16.5" customHeight="1" x14ac:dyDescent="0.2">
      <c r="A41" s="109"/>
      <c r="B41" s="147"/>
      <c r="C41" s="174"/>
      <c r="D41" s="28" t="s">
        <v>7</v>
      </c>
      <c r="E41" s="76" t="s">
        <v>10</v>
      </c>
      <c r="F41" s="76" t="s">
        <v>10</v>
      </c>
      <c r="G41" s="76" t="s">
        <v>10</v>
      </c>
      <c r="H41" s="76" t="s">
        <v>10</v>
      </c>
      <c r="I41" s="76" t="s">
        <v>10</v>
      </c>
      <c r="J41" s="76" t="s">
        <v>10</v>
      </c>
      <c r="K41" s="76" t="s">
        <v>10</v>
      </c>
      <c r="L41" s="76" t="s">
        <v>10</v>
      </c>
      <c r="M41" s="76">
        <v>13772</v>
      </c>
      <c r="N41" s="76">
        <v>6013</v>
      </c>
      <c r="O41" s="76">
        <v>15314</v>
      </c>
      <c r="P41" s="76" t="s">
        <v>10</v>
      </c>
      <c r="Q41" s="79">
        <f>SUM(E41:P41)</f>
        <v>35099</v>
      </c>
    </row>
    <row r="42" spans="1:17" ht="16.5" customHeight="1" thickBot="1" x14ac:dyDescent="0.25">
      <c r="A42" s="109"/>
      <c r="B42" s="147"/>
      <c r="C42" s="174"/>
      <c r="D42" s="28" t="s">
        <v>8</v>
      </c>
      <c r="E42" s="77">
        <v>8404</v>
      </c>
      <c r="F42" s="76">
        <v>10200</v>
      </c>
      <c r="G42" s="76">
        <v>11141</v>
      </c>
      <c r="H42" s="76">
        <v>11216</v>
      </c>
      <c r="I42" s="76">
        <v>7739</v>
      </c>
      <c r="J42" s="76">
        <v>5755</v>
      </c>
      <c r="K42" s="76">
        <v>6878</v>
      </c>
      <c r="L42" s="76">
        <v>10716</v>
      </c>
      <c r="M42" s="77" t="s">
        <v>10</v>
      </c>
      <c r="N42" s="77" t="s">
        <v>10</v>
      </c>
      <c r="O42" s="77" t="s">
        <v>10</v>
      </c>
      <c r="P42" s="76">
        <v>7898</v>
      </c>
      <c r="Q42" s="79">
        <f>SUM(E42:P42)</f>
        <v>79947</v>
      </c>
    </row>
    <row r="43" spans="1:17" ht="16.5" customHeight="1" x14ac:dyDescent="0.2">
      <c r="A43" s="144">
        <v>11</v>
      </c>
      <c r="B43" s="154" t="s">
        <v>55</v>
      </c>
      <c r="C43" s="26" t="s">
        <v>2</v>
      </c>
      <c r="D43" s="27" t="s">
        <v>3</v>
      </c>
      <c r="E43" s="55" t="s">
        <v>119</v>
      </c>
      <c r="F43" s="55" t="s">
        <v>121</v>
      </c>
      <c r="G43" s="55" t="s">
        <v>123</v>
      </c>
      <c r="H43" s="55" t="s">
        <v>125</v>
      </c>
      <c r="I43" s="55" t="s">
        <v>127</v>
      </c>
      <c r="J43" s="55" t="s">
        <v>129</v>
      </c>
      <c r="K43" s="55" t="s">
        <v>131</v>
      </c>
      <c r="L43" s="55" t="s">
        <v>133</v>
      </c>
      <c r="M43" s="55" t="s">
        <v>135</v>
      </c>
      <c r="N43" s="55" t="s">
        <v>137</v>
      </c>
      <c r="O43" s="55" t="s">
        <v>139</v>
      </c>
      <c r="P43" s="55" t="s">
        <v>141</v>
      </c>
      <c r="Q43" s="56" t="s">
        <v>0</v>
      </c>
    </row>
    <row r="44" spans="1:17" ht="16.5" customHeight="1" x14ac:dyDescent="0.2">
      <c r="A44" s="109"/>
      <c r="B44" s="147"/>
      <c r="C44" s="159" t="s">
        <v>35</v>
      </c>
      <c r="D44" s="28" t="s">
        <v>5</v>
      </c>
      <c r="E44" s="76">
        <v>294</v>
      </c>
      <c r="F44" s="76">
        <v>294</v>
      </c>
      <c r="G44" s="76">
        <v>294</v>
      </c>
      <c r="H44" s="76">
        <v>294</v>
      </c>
      <c r="I44" s="76">
        <v>294</v>
      </c>
      <c r="J44" s="76">
        <v>294</v>
      </c>
      <c r="K44" s="76">
        <v>294</v>
      </c>
      <c r="L44" s="77">
        <v>294</v>
      </c>
      <c r="M44" s="78">
        <v>294</v>
      </c>
      <c r="N44" s="78">
        <v>294</v>
      </c>
      <c r="O44" s="78">
        <v>244</v>
      </c>
      <c r="P44" s="78">
        <v>244</v>
      </c>
      <c r="Q44" s="79" t="s">
        <v>59</v>
      </c>
    </row>
    <row r="45" spans="1:17" ht="16.5" customHeight="1" x14ac:dyDescent="0.2">
      <c r="A45" s="109"/>
      <c r="B45" s="147"/>
      <c r="C45" s="174"/>
      <c r="D45" s="28" t="s">
        <v>7</v>
      </c>
      <c r="E45" s="76" t="s">
        <v>10</v>
      </c>
      <c r="F45" s="76" t="s">
        <v>10</v>
      </c>
      <c r="G45" s="76" t="s">
        <v>10</v>
      </c>
      <c r="H45" s="76" t="s">
        <v>10</v>
      </c>
      <c r="I45" s="76" t="s">
        <v>10</v>
      </c>
      <c r="J45" s="76" t="s">
        <v>10</v>
      </c>
      <c r="K45" s="76" t="s">
        <v>10</v>
      </c>
      <c r="L45" s="76" t="s">
        <v>10</v>
      </c>
      <c r="M45" s="76">
        <v>29878</v>
      </c>
      <c r="N45" s="76">
        <v>14442</v>
      </c>
      <c r="O45" s="76">
        <v>30517</v>
      </c>
      <c r="P45" s="76" t="s">
        <v>10</v>
      </c>
      <c r="Q45" s="79">
        <f>SUM(E45:P45)</f>
        <v>74837</v>
      </c>
    </row>
    <row r="46" spans="1:17" ht="16.5" customHeight="1" thickBot="1" x14ac:dyDescent="0.25">
      <c r="A46" s="119"/>
      <c r="B46" s="152"/>
      <c r="C46" s="175"/>
      <c r="D46" s="29" t="s">
        <v>8</v>
      </c>
      <c r="E46" s="80">
        <v>17502</v>
      </c>
      <c r="F46" s="81">
        <v>17709</v>
      </c>
      <c r="G46" s="81">
        <v>19371</v>
      </c>
      <c r="H46" s="81">
        <v>18717</v>
      </c>
      <c r="I46" s="81">
        <v>17030</v>
      </c>
      <c r="J46" s="81">
        <v>14474</v>
      </c>
      <c r="K46" s="81">
        <v>16836</v>
      </c>
      <c r="L46" s="81">
        <v>28405</v>
      </c>
      <c r="M46" s="80" t="s">
        <v>10</v>
      </c>
      <c r="N46" s="80" t="s">
        <v>10</v>
      </c>
      <c r="O46" s="80" t="s">
        <v>10</v>
      </c>
      <c r="P46" s="81">
        <v>18874</v>
      </c>
      <c r="Q46" s="82">
        <f>SUM(E46:P46)</f>
        <v>168918</v>
      </c>
    </row>
    <row r="47" spans="1:17" ht="16.5" customHeight="1" x14ac:dyDescent="0.2">
      <c r="A47" s="144">
        <v>12</v>
      </c>
      <c r="B47" s="154" t="s">
        <v>56</v>
      </c>
      <c r="C47" s="26" t="s">
        <v>2</v>
      </c>
      <c r="D47" s="27" t="s">
        <v>3</v>
      </c>
      <c r="E47" s="55" t="s">
        <v>119</v>
      </c>
      <c r="F47" s="55" t="s">
        <v>121</v>
      </c>
      <c r="G47" s="55" t="s">
        <v>123</v>
      </c>
      <c r="H47" s="55" t="s">
        <v>125</v>
      </c>
      <c r="I47" s="55" t="s">
        <v>127</v>
      </c>
      <c r="J47" s="55" t="s">
        <v>129</v>
      </c>
      <c r="K47" s="55" t="s">
        <v>131</v>
      </c>
      <c r="L47" s="55" t="s">
        <v>133</v>
      </c>
      <c r="M47" s="55" t="s">
        <v>135</v>
      </c>
      <c r="N47" s="55" t="s">
        <v>137</v>
      </c>
      <c r="O47" s="55" t="s">
        <v>139</v>
      </c>
      <c r="P47" s="55" t="s">
        <v>141</v>
      </c>
      <c r="Q47" s="56" t="s">
        <v>0</v>
      </c>
    </row>
    <row r="48" spans="1:17" ht="16.5" customHeight="1" x14ac:dyDescent="0.2">
      <c r="A48" s="109"/>
      <c r="B48" s="147"/>
      <c r="C48" s="159" t="s">
        <v>35</v>
      </c>
      <c r="D48" s="28" t="s">
        <v>5</v>
      </c>
      <c r="E48" s="76">
        <v>170</v>
      </c>
      <c r="F48" s="76">
        <v>170</v>
      </c>
      <c r="G48" s="76">
        <v>170</v>
      </c>
      <c r="H48" s="76">
        <v>170</v>
      </c>
      <c r="I48" s="76">
        <v>170</v>
      </c>
      <c r="J48" s="76">
        <v>170</v>
      </c>
      <c r="K48" s="76">
        <v>170</v>
      </c>
      <c r="L48" s="77">
        <v>170</v>
      </c>
      <c r="M48" s="78">
        <v>170</v>
      </c>
      <c r="N48" s="78">
        <v>170</v>
      </c>
      <c r="O48" s="78">
        <v>171</v>
      </c>
      <c r="P48" s="78">
        <v>171</v>
      </c>
      <c r="Q48" s="79" t="s">
        <v>59</v>
      </c>
    </row>
    <row r="49" spans="1:17" ht="16.5" customHeight="1" x14ac:dyDescent="0.2">
      <c r="A49" s="109"/>
      <c r="B49" s="147"/>
      <c r="C49" s="174"/>
      <c r="D49" s="28" t="s">
        <v>7</v>
      </c>
      <c r="E49" s="76" t="s">
        <v>10</v>
      </c>
      <c r="F49" s="76" t="s">
        <v>10</v>
      </c>
      <c r="G49" s="76" t="s">
        <v>10</v>
      </c>
      <c r="H49" s="76" t="s">
        <v>10</v>
      </c>
      <c r="I49" s="76" t="s">
        <v>10</v>
      </c>
      <c r="J49" s="76" t="s">
        <v>10</v>
      </c>
      <c r="K49" s="76" t="s">
        <v>10</v>
      </c>
      <c r="L49" s="76" t="s">
        <v>10</v>
      </c>
      <c r="M49" s="76">
        <v>16033</v>
      </c>
      <c r="N49" s="76">
        <v>6866</v>
      </c>
      <c r="O49" s="76">
        <v>18475</v>
      </c>
      <c r="P49" s="76" t="s">
        <v>10</v>
      </c>
      <c r="Q49" s="79">
        <f>SUM(E49:P49)</f>
        <v>41374</v>
      </c>
    </row>
    <row r="50" spans="1:17" ht="16.5" customHeight="1" thickBot="1" x14ac:dyDescent="0.25">
      <c r="A50" s="109"/>
      <c r="B50" s="147"/>
      <c r="C50" s="174"/>
      <c r="D50" s="28" t="s">
        <v>8</v>
      </c>
      <c r="E50" s="77">
        <v>8019</v>
      </c>
      <c r="F50" s="76">
        <v>8717</v>
      </c>
      <c r="G50" s="76">
        <v>9839</v>
      </c>
      <c r="H50" s="76">
        <v>9512</v>
      </c>
      <c r="I50" s="76">
        <v>8343</v>
      </c>
      <c r="J50" s="76">
        <v>6983</v>
      </c>
      <c r="K50" s="76">
        <v>8558</v>
      </c>
      <c r="L50" s="76">
        <v>13616</v>
      </c>
      <c r="M50" s="77" t="s">
        <v>10</v>
      </c>
      <c r="N50" s="77" t="s">
        <v>10</v>
      </c>
      <c r="O50" s="77" t="s">
        <v>10</v>
      </c>
      <c r="P50" s="76">
        <v>9839</v>
      </c>
      <c r="Q50" s="79">
        <f>SUM(E50:P50)</f>
        <v>83426</v>
      </c>
    </row>
    <row r="51" spans="1:17" ht="16.5" customHeight="1" x14ac:dyDescent="0.2">
      <c r="A51" s="144">
        <v>13</v>
      </c>
      <c r="B51" s="154" t="s">
        <v>57</v>
      </c>
      <c r="C51" s="26" t="s">
        <v>2</v>
      </c>
      <c r="D51" s="27" t="s">
        <v>3</v>
      </c>
      <c r="E51" s="55" t="s">
        <v>119</v>
      </c>
      <c r="F51" s="55" t="s">
        <v>121</v>
      </c>
      <c r="G51" s="55" t="s">
        <v>123</v>
      </c>
      <c r="H51" s="55" t="s">
        <v>125</v>
      </c>
      <c r="I51" s="55" t="s">
        <v>127</v>
      </c>
      <c r="J51" s="55" t="s">
        <v>129</v>
      </c>
      <c r="K51" s="55" t="s">
        <v>131</v>
      </c>
      <c r="L51" s="55" t="s">
        <v>133</v>
      </c>
      <c r="M51" s="55" t="s">
        <v>135</v>
      </c>
      <c r="N51" s="55" t="s">
        <v>137</v>
      </c>
      <c r="O51" s="55" t="s">
        <v>139</v>
      </c>
      <c r="P51" s="55" t="s">
        <v>141</v>
      </c>
      <c r="Q51" s="56" t="s">
        <v>0</v>
      </c>
    </row>
    <row r="52" spans="1:17" ht="16.5" customHeight="1" x14ac:dyDescent="0.2">
      <c r="A52" s="109"/>
      <c r="B52" s="147"/>
      <c r="C52" s="159" t="s">
        <v>35</v>
      </c>
      <c r="D52" s="28" t="s">
        <v>5</v>
      </c>
      <c r="E52" s="76">
        <v>251</v>
      </c>
      <c r="F52" s="76">
        <v>251</v>
      </c>
      <c r="G52" s="76">
        <v>251</v>
      </c>
      <c r="H52" s="76">
        <v>251</v>
      </c>
      <c r="I52" s="76">
        <v>251</v>
      </c>
      <c r="J52" s="76">
        <v>251</v>
      </c>
      <c r="K52" s="76">
        <v>251</v>
      </c>
      <c r="L52" s="77">
        <v>251</v>
      </c>
      <c r="M52" s="78">
        <v>251</v>
      </c>
      <c r="N52" s="78">
        <v>251</v>
      </c>
      <c r="O52" s="78">
        <v>241</v>
      </c>
      <c r="P52" s="78">
        <v>241</v>
      </c>
      <c r="Q52" s="83" t="s">
        <v>10</v>
      </c>
    </row>
    <row r="53" spans="1:17" ht="16.5" customHeight="1" x14ac:dyDescent="0.2">
      <c r="A53" s="109"/>
      <c r="B53" s="147"/>
      <c r="C53" s="174"/>
      <c r="D53" s="28" t="s">
        <v>7</v>
      </c>
      <c r="E53" s="76" t="s">
        <v>10</v>
      </c>
      <c r="F53" s="76" t="s">
        <v>10</v>
      </c>
      <c r="G53" s="76" t="s">
        <v>10</v>
      </c>
      <c r="H53" s="76" t="s">
        <v>10</v>
      </c>
      <c r="I53" s="76" t="s">
        <v>10</v>
      </c>
      <c r="J53" s="76" t="s">
        <v>10</v>
      </c>
      <c r="K53" s="76" t="s">
        <v>10</v>
      </c>
      <c r="L53" s="76" t="s">
        <v>10</v>
      </c>
      <c r="M53" s="76">
        <v>22429</v>
      </c>
      <c r="N53" s="76">
        <v>9171</v>
      </c>
      <c r="O53" s="76">
        <v>25925</v>
      </c>
      <c r="P53" s="76" t="s">
        <v>10</v>
      </c>
      <c r="Q53" s="83">
        <v>57525</v>
      </c>
    </row>
    <row r="54" spans="1:17" ht="16.5" customHeight="1" thickBot="1" x14ac:dyDescent="0.25">
      <c r="A54" s="109"/>
      <c r="B54" s="147"/>
      <c r="C54" s="174"/>
      <c r="D54" s="28" t="s">
        <v>8</v>
      </c>
      <c r="E54" s="77">
        <v>9144</v>
      </c>
      <c r="F54" s="76">
        <v>11436</v>
      </c>
      <c r="G54" s="76">
        <v>14723</v>
      </c>
      <c r="H54" s="76">
        <v>14653</v>
      </c>
      <c r="I54" s="76">
        <v>11373</v>
      </c>
      <c r="J54" s="76">
        <v>8108</v>
      </c>
      <c r="K54" s="76">
        <v>9494</v>
      </c>
      <c r="L54" s="76">
        <v>16753</v>
      </c>
      <c r="M54" s="77" t="s">
        <v>10</v>
      </c>
      <c r="N54" s="77" t="s">
        <v>10</v>
      </c>
      <c r="O54" s="77" t="s">
        <v>10</v>
      </c>
      <c r="P54" s="76">
        <v>11910</v>
      </c>
      <c r="Q54" s="83">
        <v>107594</v>
      </c>
    </row>
    <row r="55" spans="1:17" ht="16.5" customHeight="1" x14ac:dyDescent="0.2">
      <c r="A55" s="161">
        <v>14</v>
      </c>
      <c r="B55" s="164" t="s">
        <v>58</v>
      </c>
      <c r="C55" s="26" t="s">
        <v>2</v>
      </c>
      <c r="D55" s="27" t="s">
        <v>3</v>
      </c>
      <c r="E55" s="55" t="s">
        <v>119</v>
      </c>
      <c r="F55" s="55" t="s">
        <v>121</v>
      </c>
      <c r="G55" s="55" t="s">
        <v>123</v>
      </c>
      <c r="H55" s="55" t="s">
        <v>125</v>
      </c>
      <c r="I55" s="55" t="s">
        <v>127</v>
      </c>
      <c r="J55" s="55" t="s">
        <v>129</v>
      </c>
      <c r="K55" s="55" t="s">
        <v>131</v>
      </c>
      <c r="L55" s="55" t="s">
        <v>133</v>
      </c>
      <c r="M55" s="55" t="s">
        <v>135</v>
      </c>
      <c r="N55" s="55" t="s">
        <v>137</v>
      </c>
      <c r="O55" s="55" t="s">
        <v>139</v>
      </c>
      <c r="P55" s="55" t="s">
        <v>141</v>
      </c>
      <c r="Q55" s="56" t="s">
        <v>0</v>
      </c>
    </row>
    <row r="56" spans="1:17" ht="16.5" customHeight="1" x14ac:dyDescent="0.2">
      <c r="A56" s="162"/>
      <c r="B56" s="165"/>
      <c r="C56" s="159" t="s">
        <v>44</v>
      </c>
      <c r="D56" s="28" t="s">
        <v>5</v>
      </c>
      <c r="E56" s="76">
        <v>245</v>
      </c>
      <c r="F56" s="76">
        <v>245</v>
      </c>
      <c r="G56" s="76">
        <v>245</v>
      </c>
      <c r="H56" s="76">
        <v>245</v>
      </c>
      <c r="I56" s="76">
        <v>245</v>
      </c>
      <c r="J56" s="84">
        <v>245</v>
      </c>
      <c r="K56" s="76">
        <v>245</v>
      </c>
      <c r="L56" s="77">
        <v>245</v>
      </c>
      <c r="M56" s="78">
        <v>245</v>
      </c>
      <c r="N56" s="78">
        <v>245</v>
      </c>
      <c r="O56" s="78">
        <v>244</v>
      </c>
      <c r="P56" s="78">
        <v>244</v>
      </c>
      <c r="Q56" s="79" t="s">
        <v>14</v>
      </c>
    </row>
    <row r="57" spans="1:17" ht="16.5" customHeight="1" x14ac:dyDescent="0.2">
      <c r="A57" s="162"/>
      <c r="B57" s="165"/>
      <c r="C57" s="174"/>
      <c r="D57" s="28" t="s">
        <v>7</v>
      </c>
      <c r="E57" s="76" t="s">
        <v>10</v>
      </c>
      <c r="F57" s="76" t="s">
        <v>10</v>
      </c>
      <c r="G57" s="76" t="s">
        <v>10</v>
      </c>
      <c r="H57" s="76" t="s">
        <v>10</v>
      </c>
      <c r="I57" s="76" t="s">
        <v>10</v>
      </c>
      <c r="J57" s="84" t="s">
        <v>10</v>
      </c>
      <c r="K57" s="76" t="s">
        <v>10</v>
      </c>
      <c r="L57" s="76" t="s">
        <v>10</v>
      </c>
      <c r="M57" s="76">
        <v>62998</v>
      </c>
      <c r="N57" s="76">
        <v>74907</v>
      </c>
      <c r="O57" s="76">
        <v>74425</v>
      </c>
      <c r="P57" s="76">
        <v>66653</v>
      </c>
      <c r="Q57" s="79">
        <f>SUM(E57:P57)</f>
        <v>278983</v>
      </c>
    </row>
    <row r="58" spans="1:17" ht="16.5" customHeight="1" thickBot="1" x14ac:dyDescent="0.25">
      <c r="A58" s="163"/>
      <c r="B58" s="165"/>
      <c r="C58" s="174"/>
      <c r="D58" s="29" t="s">
        <v>8</v>
      </c>
      <c r="E58" s="80">
        <v>62807</v>
      </c>
      <c r="F58" s="81">
        <v>53430</v>
      </c>
      <c r="G58" s="81">
        <v>56313</v>
      </c>
      <c r="H58" s="81">
        <v>58645</v>
      </c>
      <c r="I58" s="81">
        <v>58552</v>
      </c>
      <c r="J58" s="85">
        <v>59497</v>
      </c>
      <c r="K58" s="81">
        <v>50771</v>
      </c>
      <c r="L58" s="81">
        <v>57567</v>
      </c>
      <c r="M58" s="80" t="s">
        <v>10</v>
      </c>
      <c r="N58" s="80" t="s">
        <v>10</v>
      </c>
      <c r="O58" s="80" t="s">
        <v>10</v>
      </c>
      <c r="P58" s="81" t="s">
        <v>10</v>
      </c>
      <c r="Q58" s="82">
        <f>SUM(E58:P58)</f>
        <v>457582</v>
      </c>
    </row>
    <row r="59" spans="1:17" s="9" customFormat="1" ht="16.5" customHeight="1" x14ac:dyDescent="0.2">
      <c r="A59" s="155" t="s">
        <v>61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</row>
    <row r="60" spans="1:17" ht="16.5" customHeight="1" x14ac:dyDescent="0.2">
      <c r="A60" s="14"/>
      <c r="B60" s="176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</row>
  </sheetData>
  <mergeCells count="44">
    <mergeCell ref="B60:Q60"/>
    <mergeCell ref="A51:A54"/>
    <mergeCell ref="B51:B54"/>
    <mergeCell ref="C52:C54"/>
    <mergeCell ref="A55:A58"/>
    <mergeCell ref="B55:B58"/>
    <mergeCell ref="C56:C58"/>
    <mergeCell ref="A59:Q59"/>
    <mergeCell ref="A43:A46"/>
    <mergeCell ref="B43:B46"/>
    <mergeCell ref="C44:C46"/>
    <mergeCell ref="A47:A50"/>
    <mergeCell ref="B47:B50"/>
    <mergeCell ref="C48:C50"/>
    <mergeCell ref="A35:A38"/>
    <mergeCell ref="B35:B38"/>
    <mergeCell ref="C36:C38"/>
    <mergeCell ref="A39:A42"/>
    <mergeCell ref="B39:B42"/>
    <mergeCell ref="C40:C42"/>
    <mergeCell ref="A27:A30"/>
    <mergeCell ref="B27:B30"/>
    <mergeCell ref="C28:C30"/>
    <mergeCell ref="A31:A34"/>
    <mergeCell ref="B31:B34"/>
    <mergeCell ref="C32:C34"/>
    <mergeCell ref="A19:A22"/>
    <mergeCell ref="B19:B22"/>
    <mergeCell ref="C20:C22"/>
    <mergeCell ref="A23:A26"/>
    <mergeCell ref="B23:B26"/>
    <mergeCell ref="C24:C26"/>
    <mergeCell ref="A11:A14"/>
    <mergeCell ref="B11:B14"/>
    <mergeCell ref="C12:C14"/>
    <mergeCell ref="A15:A18"/>
    <mergeCell ref="B15:B18"/>
    <mergeCell ref="C16:C18"/>
    <mergeCell ref="A3:A6"/>
    <mergeCell ref="B3:B6"/>
    <mergeCell ref="C4:C6"/>
    <mergeCell ref="A7:A10"/>
    <mergeCell ref="B7:B10"/>
    <mergeCell ref="C8:C10"/>
  </mergeCells>
  <phoneticPr fontId="2"/>
  <dataValidations count="1">
    <dataValidation type="list" allowBlank="1" showInputMessage="1" showErrorMessage="1" sqref="C32:C34 C36:C38 C48:C50 C52:C54 C40:C46 C4:C30 C56:C58" xr:uid="{00000000-0002-0000-0200-000001000000}">
      <formula1>"FRプランA,FRプランB,FRプランC,第２種プランA,第２種プランB,第２種プランL,第２種プランH"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1" manualBreakCount="1">
    <brk id="4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別紙2-１（豊明市）</vt:lpstr>
      <vt:lpstr>別紙2-２（日進市）</vt:lpstr>
      <vt:lpstr>別紙2-３（みよし市）</vt:lpstr>
      <vt:lpstr>別紙2-４（東郷町）</vt:lpstr>
      <vt:lpstr>'別紙2-１（豊明市）'!Print_Area</vt:lpstr>
      <vt:lpstr>'別紙2-２（日進市）'!Print_Area</vt:lpstr>
      <vt:lpstr>'別紙2-３（みよし市）'!Print_Area</vt:lpstr>
      <vt:lpstr>'別紙2-４（東郷町）'!Print_Area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2026-01-21T02:35:42Z</dcterms:created>
  <dcterms:modified xsi:type="dcterms:W3CDTF">2026-01-23T00:45:34Z</dcterms:modified>
</cp:coreProperties>
</file>