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is-server\産業振興課\2_商工新ビジネス係\01_融資・補助\03_セーフティネット（中小企業信用保険法）\様式\添付書類\認定申請書添付書類\"/>
    </mc:Choice>
  </mc:AlternateContent>
  <xr:revisionPtr revIDLastSave="0" documentId="13_ncr:1_{68A7B949-F5F0-4B8A-AC47-617519DCEF1A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5(イ)⑫" sheetId="2" r:id="rId1"/>
  </sheets>
  <definedNames>
    <definedName name="_xlnm.Print_Area" localSheetId="0">'5(イ)⑫'!$A$1:$S$26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" l="1"/>
  <c r="G11" i="2"/>
  <c r="I10" i="2"/>
  <c r="O11" i="2"/>
  <c r="C11" i="2"/>
  <c r="E10" i="2"/>
  <c r="Q10" i="2" l="1"/>
  <c r="E18" i="2" s="1"/>
  <c r="M18" i="2"/>
  <c r="M10" i="2"/>
  <c r="E14" i="2" s="1"/>
  <c r="M14" i="2"/>
</calcChain>
</file>

<file path=xl/sharedStrings.xml><?xml version="1.0" encoding="utf-8"?>
<sst xmlns="http://schemas.openxmlformats.org/spreadsheetml/2006/main" count="65" uniqueCount="44">
  <si>
    <t>（留意事項）</t>
    <rPh sb="1" eb="3">
      <t>リュウイ</t>
    </rPh>
    <rPh sb="3" eb="5">
      <t>ジコウ</t>
    </rPh>
    <phoneticPr fontId="6"/>
  </si>
  <si>
    <t>％</t>
    <phoneticPr fontId="6"/>
  </si>
  <si>
    <t>×１００＝</t>
    <phoneticPr fontId="6"/>
  </si>
  <si>
    <t>Ｃ</t>
    <phoneticPr fontId="6"/>
  </si>
  <si>
    <t>％</t>
    <phoneticPr fontId="6"/>
  </si>
  <si>
    <t>×１００＝</t>
    <phoneticPr fontId="6"/>
  </si>
  <si>
    <t>(Ｃ－Ａ)</t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</si>
  <si>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</si>
  <si>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t>円</t>
    <rPh sb="0" eb="1">
      <t>エン</t>
    </rPh>
    <phoneticPr fontId="6"/>
  </si>
  <si>
    <t>合計</t>
    <rPh sb="0" eb="2">
      <t>ゴウケイ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</si>
  <si>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(Ｃ)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</si>
  <si>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(Ｄ)</t>
    </r>
    <rPh sb="0" eb="1">
      <t>エン</t>
    </rPh>
    <phoneticPr fontId="6"/>
  </si>
  <si>
    <r>
      <t>翌々月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3">
      <t>ヨクヨクゲツ</t>
    </rPh>
    <rPh sb="10" eb="11">
      <t>ガツ</t>
    </rPh>
    <phoneticPr fontId="6"/>
  </si>
  <si>
    <t>３か月の平均</t>
    <rPh sb="2" eb="3">
      <t>ゲツ</t>
    </rPh>
    <rPh sb="4" eb="6">
      <t>ヘイキン</t>
    </rPh>
    <phoneticPr fontId="6"/>
  </si>
  <si>
    <t>２か月の合計</t>
    <rPh sb="2" eb="3">
      <t>ゲツ</t>
    </rPh>
    <rPh sb="4" eb="6">
      <t>ゴウケイ</t>
    </rPh>
    <phoneticPr fontId="6"/>
  </si>
  <si>
    <r>
      <t>翌月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ヨクゲツ</t>
    </rPh>
    <rPh sb="9" eb="10">
      <t>ガツ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</si>
  <si>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</si>
  <si>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r>
      <t>最近１か月
　　　　</t>
    </r>
    <r>
      <rPr>
        <u/>
        <sz val="12"/>
        <color indexed="8"/>
        <rFont val="ＭＳ 明朝"/>
        <family val="1"/>
        <charset val="128"/>
      </rPr>
      <t>　　</t>
    </r>
    <r>
      <rPr>
        <sz val="12"/>
        <color indexed="8"/>
        <rFont val="ＭＳ 明朝"/>
        <family val="1"/>
        <charset val="128"/>
      </rPr>
      <t>月</t>
    </r>
    <rPh sb="0" eb="2">
      <t>サイキン</t>
    </rPh>
    <rPh sb="4" eb="5">
      <t>ゲツ</t>
    </rPh>
    <rPh sb="12" eb="13">
      <t>ガツ</t>
    </rPh>
    <phoneticPr fontId="6"/>
  </si>
  <si>
    <t>令和元年１０月から１２月の売上高実績</t>
    <rPh sb="0" eb="2">
      <t>レイワ</t>
    </rPh>
    <rPh sb="2" eb="4">
      <t>ガンネン</t>
    </rPh>
    <rPh sb="6" eb="7">
      <t>ガツ</t>
    </rPh>
    <rPh sb="11" eb="12">
      <t>ガツ</t>
    </rPh>
    <phoneticPr fontId="6"/>
  </si>
  <si>
    <t>最近の売上高実績（見込み）</t>
    <phoneticPr fontId="6"/>
  </si>
  <si>
    <t>（単位　円）</t>
    <rPh sb="1" eb="3">
      <t>タンイ</t>
    </rPh>
    <rPh sb="4" eb="5">
      <t>エン</t>
    </rPh>
    <phoneticPr fontId="6"/>
  </si>
  <si>
    <r>
      <t xml:space="preserve">認定申請書添付書類
</t>
    </r>
    <r>
      <rPr>
        <sz val="10"/>
        <color indexed="8"/>
        <rFont val="ＭＳ 明朝"/>
        <family val="1"/>
        <charset val="128"/>
      </rPr>
      <t>様式第５－（イ）－⑫用</t>
    </r>
    <rPh sb="0" eb="2">
      <t>ニンテイ</t>
    </rPh>
    <rPh sb="2" eb="5">
      <t>シンセイショ</t>
    </rPh>
    <rPh sb="5" eb="7">
      <t>テンプ</t>
    </rPh>
    <rPh sb="7" eb="9">
      <t>ショルイ</t>
    </rPh>
    <phoneticPr fontId="6"/>
  </si>
  <si>
    <t>全体</t>
    <rPh sb="0" eb="2">
      <t>ゼンタイ</t>
    </rPh>
    <phoneticPr fontId="3"/>
  </si>
  <si>
    <r>
      <t xml:space="preserve">円
</t>
    </r>
    <r>
      <rPr>
        <b/>
        <sz val="10"/>
        <color indexed="8"/>
        <rFont val="ＭＳ 明朝"/>
        <family val="1"/>
        <charset val="128"/>
      </rPr>
      <t>(ａ)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</si>
  <si>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(ｄ)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</si>
  <si>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(ｃ)</t>
    </r>
    <rPh sb="0" eb="1">
      <t>エン</t>
    </rPh>
    <phoneticPr fontId="6"/>
  </si>
  <si>
    <r>
      <t xml:space="preserve">円
</t>
    </r>
    <r>
      <rPr>
        <b/>
        <sz val="10"/>
        <color indexed="8"/>
        <rFont val="ＭＳ 明朝"/>
        <family val="1"/>
        <charset val="128"/>
      </rPr>
      <t>(ｂ)</t>
    </r>
    <rPh sb="0" eb="1">
      <t>エン</t>
    </rPh>
    <phoneticPr fontId="6"/>
  </si>
  <si>
    <t>主たる業種</t>
    <rPh sb="0" eb="1">
      <t>シュ</t>
    </rPh>
    <rPh sb="3" eb="5">
      <t>ギョウシュ</t>
    </rPh>
    <phoneticPr fontId="3"/>
  </si>
  <si>
    <t>×１００＝</t>
    <phoneticPr fontId="3"/>
  </si>
  <si>
    <t>Ｂ</t>
    <phoneticPr fontId="3"/>
  </si>
  <si>
    <t>Ｂ－（Ａ＋Ｄ）</t>
    <phoneticPr fontId="3"/>
  </si>
  <si>
    <t>ｂ</t>
    <phoneticPr fontId="3"/>
  </si>
  <si>
    <t>ｂ－（ａ＋ｄ）</t>
    <phoneticPr fontId="3"/>
  </si>
  <si>
    <t>ｃ</t>
    <phoneticPr fontId="6"/>
  </si>
  <si>
    <t>(ｃ－ａ)</t>
    <phoneticPr fontId="6"/>
  </si>
  <si>
    <t>・（Ａ）及び（ａ）には、原則として申請月前月の売上高等をご記入ください。</t>
    <rPh sb="4" eb="5">
      <t>オヨ</t>
    </rPh>
    <rPh sb="12" eb="14">
      <t>ゲンソク</t>
    </rPh>
    <rPh sb="17" eb="19">
      <t>シンセイ</t>
    </rPh>
    <rPh sb="19" eb="20">
      <t>ヅキ</t>
    </rPh>
    <rPh sb="20" eb="22">
      <t>ゼンゲツ</t>
    </rPh>
    <rPh sb="23" eb="25">
      <t>ウリアゲ</t>
    </rPh>
    <rPh sb="25" eb="26">
      <t>ダカ</t>
    </rPh>
    <rPh sb="26" eb="27">
      <t>トウ</t>
    </rPh>
    <rPh sb="29" eb="31">
      <t>キニュウ</t>
    </rPh>
    <phoneticPr fontId="6"/>
  </si>
  <si>
    <t>・（Ａ）、（Ｂ）、（ａ）及び（ｂ）には売上元帳、法人事業概況説明書、青色申告決算書等を基にご記入ください。</t>
    <rPh sb="12" eb="13">
      <t>オヨ</t>
    </rPh>
    <rPh sb="19" eb="21">
      <t>ウリアゲ</t>
    </rPh>
    <rPh sb="21" eb="23">
      <t>モトチョウ</t>
    </rPh>
    <rPh sb="24" eb="33">
      <t>ホウジンジギョウガイキョウセツメイショ</t>
    </rPh>
    <rPh sb="34" eb="36">
      <t>アオイロ</t>
    </rPh>
    <rPh sb="36" eb="38">
      <t>シンコク</t>
    </rPh>
    <rPh sb="38" eb="41">
      <t>ケッサンショ</t>
    </rPh>
    <rPh sb="41" eb="42">
      <t>トウ</t>
    </rPh>
    <rPh sb="43" eb="44">
      <t>モト</t>
    </rPh>
    <rPh sb="46" eb="48">
      <t>キニュウ</t>
    </rPh>
    <phoneticPr fontId="6"/>
  </si>
  <si>
    <t>・（Ｄ）及び（ｄ）には、（Ａ）及び（ａ）の期間後２か月間の見込み売上高等をご記入ください。</t>
    <rPh sb="4" eb="5">
      <t>オヨ</t>
    </rPh>
    <rPh sb="15" eb="16">
      <t>オヨ</t>
    </rPh>
    <rPh sb="21" eb="23">
      <t>キカン</t>
    </rPh>
    <rPh sb="23" eb="24">
      <t>ゴ</t>
    </rPh>
    <rPh sb="26" eb="28">
      <t>ゲツカン</t>
    </rPh>
    <rPh sb="29" eb="31">
      <t>ミコ</t>
    </rPh>
    <rPh sb="32" eb="34">
      <t>ウリアゲ</t>
    </rPh>
    <rPh sb="34" eb="35">
      <t>ダカ</t>
    </rPh>
    <rPh sb="35" eb="36">
      <t>トウ</t>
    </rPh>
    <rPh sb="38" eb="40">
      <t>キニュウ</t>
    </rPh>
    <phoneticPr fontId="6"/>
  </si>
  <si>
    <t>・記入後は（Ａ）～（Ｄ）、（ａ）～（ｄ）及び（イ）、（ロ）の数字を認定申請書に転記してください。</t>
    <rPh sb="1" eb="3">
      <t>キニュウ</t>
    </rPh>
    <rPh sb="3" eb="4">
      <t>ゴ</t>
    </rPh>
    <rPh sb="20" eb="21">
      <t>オヨ</t>
    </rPh>
    <rPh sb="30" eb="32">
      <t>スウジ</t>
    </rPh>
    <rPh sb="33" eb="35">
      <t>ニンテイ</t>
    </rPh>
    <rPh sb="35" eb="38">
      <t>シンセイショ</t>
    </rPh>
    <rPh sb="39" eb="41">
      <t>テンキ</t>
    </rPh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</si>
  <si>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最近１か月間の売上高の減少率（主たる業種）</t>
    </r>
    <rPh sb="3" eb="5">
      <t>サイキン</t>
    </rPh>
    <rPh sb="5" eb="8">
      <t>イッカゲツ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rPh sb="18" eb="19">
      <t>シュ</t>
    </rPh>
    <rPh sb="21" eb="23">
      <t>ギョウシュ</t>
    </rPh>
    <phoneticPr fontId="6"/>
  </si>
  <si>
    <r>
      <rPr>
        <b/>
        <sz val="12"/>
        <color indexed="8"/>
        <rFont val="ＭＳ 明朝"/>
        <family val="1"/>
        <charset val="128"/>
      </rPr>
      <t>（ロ）</t>
    </r>
    <r>
      <rPr>
        <sz val="12"/>
        <color indexed="8"/>
        <rFont val="ＭＳ 明朝"/>
        <family val="1"/>
        <charset val="128"/>
      </rPr>
      <t>最近３か月間の売上高等の減少率（主たる業種）</t>
    </r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rPh sb="19" eb="20">
      <t>シュ</t>
    </rPh>
    <rPh sb="22" eb="24">
      <t>ギョウシュ</t>
    </rPh>
    <phoneticPr fontId="6"/>
  </si>
  <si>
    <r>
      <rPr>
        <b/>
        <sz val="12"/>
        <color indexed="8"/>
        <rFont val="ＭＳ 明朝"/>
        <family val="1"/>
        <charset val="128"/>
      </rPr>
      <t>（イ）</t>
    </r>
    <r>
      <rPr>
        <sz val="12"/>
        <color indexed="8"/>
        <rFont val="ＭＳ 明朝"/>
        <family val="1"/>
        <charset val="128"/>
      </rPr>
      <t>最近１か月間の売上高の減少率（全体）</t>
    </r>
    <rPh sb="3" eb="5">
      <t>サイキン</t>
    </rPh>
    <rPh sb="5" eb="8">
      <t>イッカゲツ</t>
    </rPh>
    <rPh sb="8" eb="9">
      <t>カン</t>
    </rPh>
    <rPh sb="10" eb="12">
      <t>ウリアゲ</t>
    </rPh>
    <rPh sb="12" eb="13">
      <t>ダカ</t>
    </rPh>
    <rPh sb="14" eb="16">
      <t>ゲンショウ</t>
    </rPh>
    <rPh sb="16" eb="17">
      <t>リツ</t>
    </rPh>
    <rPh sb="18" eb="20">
      <t>ゼンタイ</t>
    </rPh>
    <phoneticPr fontId="6"/>
  </si>
  <si>
    <r>
      <rPr>
        <b/>
        <sz val="12"/>
        <color indexed="8"/>
        <rFont val="ＭＳ 明朝"/>
        <family val="1"/>
        <charset val="128"/>
      </rPr>
      <t>（ロ）</t>
    </r>
    <r>
      <rPr>
        <sz val="12"/>
        <color indexed="8"/>
        <rFont val="ＭＳ 明朝"/>
        <family val="1"/>
        <charset val="128"/>
      </rPr>
      <t>最近３か月間の売上高等の減少率（全体）</t>
    </r>
    <rPh sb="3" eb="5">
      <t>サイキン</t>
    </rPh>
    <rPh sb="7" eb="9">
      <t>ゲツカン</t>
    </rPh>
    <rPh sb="10" eb="12">
      <t>ウリアゲ</t>
    </rPh>
    <rPh sb="12" eb="13">
      <t>ダカ</t>
    </rPh>
    <rPh sb="13" eb="14">
      <t>トウ</t>
    </rPh>
    <rPh sb="15" eb="18">
      <t>ゲンショウリツ</t>
    </rPh>
    <rPh sb="19" eb="21">
      <t>ゼンタイ</t>
    </rPh>
    <phoneticPr fontId="6"/>
  </si>
  <si>
    <t>※小数点第２位以下切り捨て</t>
    <rPh sb="1" eb="4">
      <t>ショウスウテン</t>
    </rPh>
    <rPh sb="4" eb="5">
      <t>ダイ</t>
    </rPh>
    <rPh sb="6" eb="9">
      <t>イイカ</t>
    </rPh>
    <rPh sb="9" eb="10">
      <t>キ</t>
    </rPh>
    <rPh sb="11" eb="12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</si>
</sst>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"/>
    <numFmt numFmtId="177" formatCode="#,##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1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/>
    </xf>
    <xf numFmtId="0" fontId="4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right" vertical="center"/>
    </xf>
    <xf numFmtId="0" fontId="8" fillId="0" borderId="1" xfId="1" applyFont="1" applyBorder="1" applyAlignment="1">
      <alignment horizontal="center" vertical="center"/>
    </xf>
    <xf numFmtId="177" fontId="4" fillId="2" borderId="7" xfId="1" applyNumberFormat="1" applyFont="1" applyFill="1" applyBorder="1" applyAlignment="1" applyProtection="1">
      <alignment horizontal="right" vertical="center"/>
      <protection locked="0"/>
    </xf>
    <xf numFmtId="177" fontId="4" fillId="2" borderId="3" xfId="1" applyNumberFormat="1" applyFont="1" applyFill="1" applyBorder="1" applyAlignment="1" applyProtection="1">
      <alignment horizontal="right" vertical="center"/>
      <protection locked="0"/>
    </xf>
    <xf numFmtId="0" fontId="4" fillId="0" borderId="8" xfId="1" applyFont="1" applyBorder="1" applyAlignment="1" applyProtection="1">
      <alignment vertical="center" wrapText="1"/>
      <protection locked="0"/>
    </xf>
    <xf numFmtId="0" fontId="4" fillId="0" borderId="10" xfId="1" applyFont="1" applyBorder="1" applyAlignment="1">
      <alignment vertical="top" wrapText="1"/>
    </xf>
    <xf numFmtId="0" fontId="4" fillId="0" borderId="10" xfId="1" applyFont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top" wrapText="1"/>
    </xf>
    <xf numFmtId="49" fontId="7" fillId="0" borderId="10" xfId="1" applyNumberFormat="1" applyFont="1" applyBorder="1" applyAlignment="1">
      <alignment horizontal="center"/>
    </xf>
    <xf numFmtId="49" fontId="8" fillId="0" borderId="5" xfId="1" applyNumberFormat="1" applyFont="1" applyBorder="1" applyAlignment="1">
      <alignment horizontal="center" vertical="top" wrapText="1"/>
    </xf>
    <xf numFmtId="49" fontId="7" fillId="0" borderId="6" xfId="1" applyNumberFormat="1" applyFont="1" applyBorder="1" applyAlignment="1">
      <alignment horizontal="center"/>
    </xf>
    <xf numFmtId="0" fontId="8" fillId="0" borderId="9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>
      <alignment vertical="center"/>
    </xf>
    <xf numFmtId="0" fontId="7" fillId="0" borderId="0" xfId="1" applyFont="1" applyAlignment="1">
      <alignment horizontal="center" vertical="center" wrapText="1"/>
    </xf>
    <xf numFmtId="0" fontId="4" fillId="0" borderId="0" xfId="1" applyFont="1" applyBorder="1" applyAlignment="1">
      <alignment vertical="top"/>
    </xf>
    <xf numFmtId="0" fontId="4" fillId="0" borderId="10" xfId="1" applyFont="1" applyBorder="1" applyAlignment="1">
      <alignment horizontal="left" vertical="center"/>
    </xf>
    <xf numFmtId="176" fontId="4" fillId="0" borderId="2" xfId="1" applyNumberFormat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13" fillId="0" borderId="0" xfId="0" applyFont="1" applyAlignment="1">
      <alignment vertical="center" wrapText="1"/>
    </xf>
    <xf numFmtId="176" fontId="4" fillId="0" borderId="6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left" vertical="center" wrapText="1"/>
    </xf>
    <xf numFmtId="177" fontId="4" fillId="0" borderId="8" xfId="1" applyNumberFormat="1" applyFont="1" applyBorder="1" applyAlignment="1">
      <alignment horizontal="right" vertical="center"/>
    </xf>
    <xf numFmtId="177" fontId="4" fillId="0" borderId="7" xfId="1" applyNumberFormat="1" applyFont="1" applyBorder="1" applyAlignment="1">
      <alignment horizontal="right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7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8</xdr:row>
      <xdr:rowOff>48369</xdr:rowOff>
    </xdr:from>
    <xdr:to>
      <xdr:col>4</xdr:col>
      <xdr:colOff>247650</xdr:colOff>
      <xdr:row>9</xdr:row>
      <xdr:rowOff>466138</xdr:rowOff>
    </xdr:to>
    <xdr:sp macro="" textlink="" fLocksText="0">
      <xdr:nvSpPr>
        <xdr:cNvPr id="2" name="右中かっこ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71775" y="1248519"/>
          <a:ext cx="219075" cy="293944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124271</xdr:colOff>
      <xdr:row>7</xdr:row>
      <xdr:rowOff>485477</xdr:rowOff>
    </xdr:from>
    <xdr:to>
      <xdr:col>20</xdr:col>
      <xdr:colOff>1314813</xdr:colOff>
      <xdr:row>9</xdr:row>
      <xdr:rowOff>94740</xdr:rowOff>
    </xdr:to>
    <xdr:sp macro="" textlink="" fLocksText="0">
      <xdr:nvSpPr>
        <xdr:cNvPr id="3" name="角丸四角形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68071" y="1199852"/>
          <a:ext cx="1247692" cy="266488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lIns="91440" tIns="45720" rIns="91440" bIns="45720" anchor="t"/>
        <a:lstStyle/>
        <a:p>
          <a:pPr algn="l">
            <a:lnSpc>
              <a:spcPts val="1400"/>
            </a:lnSpc>
          </a:pPr>
          <a:r>
            <a:rPr lang="ja-JP" altLang="en-US" sz="1400">
              <a:solidFill>
                <a:schemeClr val="tx1"/>
              </a:solidFill>
            </a:rPr>
            <a:t>黄色の欄に数値を入力してください。</a:t>
          </a:r>
        </a:p>
      </xdr:txBody>
    </xdr:sp>
    <xdr:clientData/>
  </xdr:twoCellAnchor>
  <xdr:twoCellAnchor>
    <xdr:from>
      <xdr:col>16</xdr:col>
      <xdr:colOff>47625</xdr:colOff>
      <xdr:row>7</xdr:row>
      <xdr:rowOff>19051</xdr:rowOff>
    </xdr:from>
    <xdr:to>
      <xdr:col>16</xdr:col>
      <xdr:colOff>247650</xdr:colOff>
      <xdr:row>9</xdr:row>
      <xdr:rowOff>466139</xdr:rowOff>
    </xdr:to>
    <xdr:sp macro="" textlink="" fLocksText="0">
      <xdr:nvSpPr>
        <xdr:cNvPr id="4" name="右中かっこ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534025" y="1047751"/>
          <a:ext cx="200025" cy="494713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28575</xdr:colOff>
      <xdr:row>8</xdr:row>
      <xdr:rowOff>48369</xdr:rowOff>
    </xdr:from>
    <xdr:to>
      <xdr:col>8</xdr:col>
      <xdr:colOff>247650</xdr:colOff>
      <xdr:row>9</xdr:row>
      <xdr:rowOff>466138</xdr:rowOff>
    </xdr:to>
    <xdr:sp macro="" textlink="" fLocksText="0">
      <xdr:nvSpPr>
        <xdr:cNvPr id="5" name="右中かっこ 2">
          <a:extLst>
            <a:ext uri="{FF2B5EF4-FFF2-40B4-BE49-F238E27FC236}">
              <a16:creationId xmlns:a16="http://schemas.microsoft.com/office/drawing/2014/main" id="{6A9E003F-7545-467B-B85D-67452714FEEB}"/>
            </a:ext>
          </a:extLst>
        </xdr:cNvPr>
        <xdr:cNvSpPr/>
      </xdr:nvSpPr>
      <xdr:spPr>
        <a:xfrm>
          <a:off x="3133725" y="2191494"/>
          <a:ext cx="219075" cy="913069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47625</xdr:colOff>
      <xdr:row>7</xdr:row>
      <xdr:rowOff>19051</xdr:rowOff>
    </xdr:from>
    <xdr:to>
      <xdr:col>12</xdr:col>
      <xdr:colOff>247650</xdr:colOff>
      <xdr:row>9</xdr:row>
      <xdr:rowOff>466139</xdr:rowOff>
    </xdr:to>
    <xdr:sp macro="" textlink="" fLocksText="0">
      <xdr:nvSpPr>
        <xdr:cNvPr id="6" name="右中かっこ 2">
          <a:extLst>
            <a:ext uri="{FF2B5EF4-FFF2-40B4-BE49-F238E27FC236}">
              <a16:creationId xmlns:a16="http://schemas.microsoft.com/office/drawing/2014/main" id="{86CF8059-4DAD-4F50-84BC-BA743027D51E}"/>
            </a:ext>
          </a:extLst>
        </xdr:cNvPr>
        <xdr:cNvSpPr/>
      </xdr:nvSpPr>
      <xdr:spPr>
        <a:xfrm>
          <a:off x="11001375" y="1666876"/>
          <a:ext cx="200025" cy="1437688"/>
        </a:xfrm>
        <a:prstGeom prst="rightBrace">
          <a:avLst>
            <a:gd name="adj1" fmla="val 43333"/>
            <a:gd name="adj2" fmla="val 69167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52"/>
  <sheetViews>
    <sheetView tabSelected="1" view="pageBreakPreview" zoomScaleNormal="100" zoomScaleSheetLayoutView="100" workbookViewId="0">
      <selection activeCell="C8" sqref="C8"/>
    </sheetView>
  </sheetViews>
  <sheetFormatPr defaultRowHeight="13.5" x14ac:dyDescent="0.4"/>
  <cols>
    <col min="1" max="1" width="1.375" style="1" customWidth="1"/>
    <col min="2" max="2" width="18.5" style="1" customWidth="1"/>
    <col min="3" max="3" width="16" style="1" customWidth="1"/>
    <col min="4" max="4" width="4.875" style="1" customWidth="1"/>
    <col min="5" max="5" width="16" style="1" customWidth="1"/>
    <col min="6" max="6" width="4.875" style="1" customWidth="1"/>
    <col min="7" max="7" width="16" style="1" customWidth="1"/>
    <col min="8" max="8" width="4.875" style="1" customWidth="1"/>
    <col min="9" max="9" width="16" style="1" customWidth="1"/>
    <col min="10" max="10" width="4.875" style="1" customWidth="1"/>
    <col min="11" max="11" width="16" style="1" customWidth="1"/>
    <col min="12" max="12" width="4.875" style="1" customWidth="1"/>
    <col min="13" max="13" width="16" style="1" customWidth="1"/>
    <col min="14" max="14" width="4.875" style="1" customWidth="1"/>
    <col min="15" max="15" width="16" style="1" customWidth="1"/>
    <col min="16" max="16" width="4.875" style="1" customWidth="1"/>
    <col min="17" max="17" width="16" style="1" customWidth="1"/>
    <col min="18" max="18" width="4.875" style="1" customWidth="1"/>
    <col min="19" max="19" width="1" style="1" customWidth="1"/>
    <col min="20" max="20" width="20.875" style="1" customWidth="1"/>
    <col min="21" max="21" width="19.875" style="1" customWidth="1"/>
    <col min="22" max="16384" width="9" style="1"/>
  </cols>
  <sheetData>
    <row r="1" spans="1:20" ht="27" customHeight="1" x14ac:dyDescent="0.4">
      <c r="A1" s="70" t="s">
        <v>21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41"/>
      <c r="S1" s="41"/>
    </row>
    <row r="2" spans="1:20" ht="21" x14ac:dyDescent="0.4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40"/>
      <c r="S2" s="40"/>
      <c r="T2" s="39"/>
    </row>
    <row r="3" spans="1:20" ht="14.25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6"/>
      <c r="O3" s="2"/>
      <c r="P3" s="2"/>
      <c r="Q3" s="6"/>
      <c r="R3" s="6"/>
      <c r="S3" s="6"/>
      <c r="T3" s="6"/>
    </row>
    <row r="4" spans="1:20" ht="14.25" x14ac:dyDescent="0.4">
      <c r="A4" s="3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7"/>
      <c r="N5" s="37"/>
      <c r="O5" s="2"/>
      <c r="P5" s="2"/>
      <c r="Q5" s="37" t="s">
        <v>20</v>
      </c>
      <c r="R5" s="37"/>
      <c r="S5" s="37"/>
      <c r="T5" s="2"/>
    </row>
    <row r="6" spans="1:20" ht="30" customHeight="1" x14ac:dyDescent="0.4">
      <c r="A6" s="2"/>
      <c r="B6" s="62"/>
      <c r="C6" s="64" t="s">
        <v>19</v>
      </c>
      <c r="D6" s="65"/>
      <c r="E6" s="65"/>
      <c r="F6" s="65"/>
      <c r="G6" s="66"/>
      <c r="H6" s="66"/>
      <c r="I6" s="66"/>
      <c r="J6" s="67"/>
      <c r="K6" s="64" t="s">
        <v>18</v>
      </c>
      <c r="L6" s="65"/>
      <c r="M6" s="65"/>
      <c r="N6" s="65"/>
      <c r="O6" s="66"/>
      <c r="P6" s="66"/>
      <c r="Q6" s="66"/>
      <c r="R6" s="67"/>
      <c r="S6" s="8"/>
      <c r="T6" s="2"/>
    </row>
    <row r="7" spans="1:20" s="45" customFormat="1" ht="30" customHeight="1" x14ac:dyDescent="0.4">
      <c r="A7" s="43"/>
      <c r="B7" s="63"/>
      <c r="C7" s="64" t="s">
        <v>27</v>
      </c>
      <c r="D7" s="66"/>
      <c r="E7" s="66"/>
      <c r="F7" s="67"/>
      <c r="G7" s="64" t="s">
        <v>22</v>
      </c>
      <c r="H7" s="66"/>
      <c r="I7" s="66"/>
      <c r="J7" s="67"/>
      <c r="K7" s="64" t="s">
        <v>27</v>
      </c>
      <c r="L7" s="66"/>
      <c r="M7" s="66"/>
      <c r="N7" s="67"/>
      <c r="O7" s="64" t="s">
        <v>22</v>
      </c>
      <c r="P7" s="66"/>
      <c r="Q7" s="66"/>
      <c r="R7" s="67"/>
      <c r="S7" s="44"/>
      <c r="T7" s="43"/>
    </row>
    <row r="8" spans="1:20" ht="39.6" customHeight="1" x14ac:dyDescent="0.4">
      <c r="A8" s="2"/>
      <c r="B8" s="27" t="s">
        <v>17</v>
      </c>
      <c r="C8" s="25"/>
      <c r="D8" s="19" t="s">
        <v>16</v>
      </c>
      <c r="E8" s="60"/>
      <c r="F8" s="61"/>
      <c r="G8" s="25"/>
      <c r="H8" s="19" t="s">
        <v>23</v>
      </c>
      <c r="I8" s="60"/>
      <c r="J8" s="61"/>
      <c r="K8" s="25"/>
      <c r="L8" s="19" t="s">
        <v>8</v>
      </c>
      <c r="M8" s="36"/>
      <c r="N8" s="35"/>
      <c r="O8" s="25"/>
      <c r="P8" s="19" t="s">
        <v>8</v>
      </c>
      <c r="Q8" s="36"/>
      <c r="R8" s="35"/>
      <c r="S8" s="4"/>
    </row>
    <row r="9" spans="1:20" ht="39.6" customHeight="1" x14ac:dyDescent="0.15">
      <c r="A9" s="2"/>
      <c r="B9" s="27" t="s">
        <v>15</v>
      </c>
      <c r="C9" s="25"/>
      <c r="D9" s="34" t="s">
        <v>8</v>
      </c>
      <c r="E9" s="33" t="s">
        <v>14</v>
      </c>
      <c r="F9" s="32"/>
      <c r="G9" s="25"/>
      <c r="H9" s="34" t="s">
        <v>8</v>
      </c>
      <c r="I9" s="33" t="s">
        <v>14</v>
      </c>
      <c r="J9" s="32"/>
      <c r="K9" s="25"/>
      <c r="L9" s="19" t="s">
        <v>8</v>
      </c>
      <c r="M9" s="31" t="s">
        <v>13</v>
      </c>
      <c r="N9" s="30"/>
      <c r="O9" s="25"/>
      <c r="P9" s="19" t="s">
        <v>8</v>
      </c>
      <c r="Q9" s="31" t="s">
        <v>13</v>
      </c>
      <c r="R9" s="30"/>
      <c r="S9" s="29"/>
      <c r="T9" s="28"/>
    </row>
    <row r="10" spans="1:20" ht="39.6" customHeight="1" x14ac:dyDescent="0.4">
      <c r="A10" s="2"/>
      <c r="B10" s="27" t="s">
        <v>12</v>
      </c>
      <c r="C10" s="26"/>
      <c r="D10" s="24" t="s">
        <v>8</v>
      </c>
      <c r="E10" s="23" t="str">
        <f>IF(C9="","",C9+C10)</f>
        <v/>
      </c>
      <c r="F10" s="18" t="s">
        <v>11</v>
      </c>
      <c r="G10" s="26"/>
      <c r="H10" s="24" t="s">
        <v>8</v>
      </c>
      <c r="I10" s="23" t="str">
        <f>IF(G9="","",G9+G10)</f>
        <v/>
      </c>
      <c r="J10" s="18" t="s">
        <v>24</v>
      </c>
      <c r="K10" s="25"/>
      <c r="L10" s="24" t="s">
        <v>8</v>
      </c>
      <c r="M10" s="23" t="str">
        <f>IF(K11="","",ROUNDDOWN(K11/3,0))</f>
        <v/>
      </c>
      <c r="N10" s="18" t="s">
        <v>10</v>
      </c>
      <c r="O10" s="25"/>
      <c r="P10" s="24" t="s">
        <v>8</v>
      </c>
      <c r="Q10" s="23" t="str">
        <f>IF(O11="","",ROUNDDOWN(O11/3,0))</f>
        <v/>
      </c>
      <c r="R10" s="18" t="s">
        <v>25</v>
      </c>
      <c r="S10" s="22"/>
      <c r="T10" s="21"/>
    </row>
    <row r="11" spans="1:20" ht="39.6" customHeight="1" x14ac:dyDescent="0.4">
      <c r="A11" s="2"/>
      <c r="B11" s="20" t="s">
        <v>9</v>
      </c>
      <c r="C11" s="58" t="str">
        <f>IF(C8="","",C8+C9+C10)</f>
        <v/>
      </c>
      <c r="D11" s="58"/>
      <c r="E11" s="59"/>
      <c r="F11" s="19" t="s">
        <v>8</v>
      </c>
      <c r="G11" s="58" t="str">
        <f>IF(G8="","",G8+G9+G10)</f>
        <v/>
      </c>
      <c r="H11" s="58"/>
      <c r="I11" s="59"/>
      <c r="J11" s="19" t="s">
        <v>8</v>
      </c>
      <c r="K11" s="58" t="str">
        <f>IF(K8="","",K8+K9+K10)</f>
        <v/>
      </c>
      <c r="L11" s="58"/>
      <c r="M11" s="59"/>
      <c r="N11" s="18" t="s">
        <v>7</v>
      </c>
      <c r="O11" s="58" t="str">
        <f>IF(O8="","",O8+O9+O10)</f>
        <v/>
      </c>
      <c r="P11" s="58"/>
      <c r="Q11" s="59"/>
      <c r="R11" s="18" t="s">
        <v>26</v>
      </c>
      <c r="S11" s="8"/>
      <c r="T11" s="2"/>
    </row>
    <row r="12" spans="1:20" ht="25.9" customHeight="1" x14ac:dyDescent="0.4">
      <c r="A12" s="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17"/>
      <c r="S12" s="17"/>
      <c r="T12" s="15"/>
    </row>
    <row r="13" spans="1:20" s="3" customFormat="1" ht="27" customHeight="1" x14ac:dyDescent="0.4">
      <c r="A13" s="6"/>
      <c r="B13" s="16" t="s">
        <v>39</v>
      </c>
      <c r="C13" s="15"/>
      <c r="D13" s="15"/>
      <c r="E13" s="15"/>
      <c r="F13" s="15"/>
      <c r="G13" s="15"/>
      <c r="H13" s="15"/>
      <c r="I13" s="47" t="s">
        <v>40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3" customFormat="1" ht="27" customHeight="1" x14ac:dyDescent="0.15">
      <c r="A14" s="7"/>
      <c r="B14" s="14" t="s">
        <v>6</v>
      </c>
      <c r="C14" s="73" t="s">
        <v>5</v>
      </c>
      <c r="D14" s="10"/>
      <c r="E14" s="52" t="str">
        <f>IF(M10="","",ROUNDDOWN((M10-C8)/(M10)*100,1))</f>
        <v/>
      </c>
      <c r="F14" s="54" t="s">
        <v>4</v>
      </c>
      <c r="G14" s="57"/>
      <c r="H14" s="42"/>
      <c r="I14" s="49" t="s">
        <v>30</v>
      </c>
      <c r="J14" s="49"/>
      <c r="K14" s="50" t="s">
        <v>28</v>
      </c>
      <c r="L14" s="46"/>
      <c r="M14" s="52" t="str">
        <f>IF(K11="","",ROUNDDOWN((K11-C11)/K11*100,1))</f>
        <v/>
      </c>
      <c r="N14" s="54" t="s">
        <v>1</v>
      </c>
      <c r="O14" s="48"/>
      <c r="P14" s="9"/>
      <c r="Q14" s="9"/>
      <c r="R14" s="13"/>
      <c r="S14" s="13"/>
      <c r="T14" s="6"/>
    </row>
    <row r="15" spans="1:20" s="3" customFormat="1" ht="27" customHeight="1" x14ac:dyDescent="0.4">
      <c r="A15" s="4"/>
      <c r="B15" s="11" t="s">
        <v>3</v>
      </c>
      <c r="C15" s="73"/>
      <c r="D15" s="10"/>
      <c r="E15" s="53"/>
      <c r="F15" s="55"/>
      <c r="G15" s="57"/>
      <c r="H15" s="42"/>
      <c r="I15" s="56" t="s">
        <v>29</v>
      </c>
      <c r="J15" s="56"/>
      <c r="K15" s="51"/>
      <c r="L15" s="46"/>
      <c r="M15" s="53"/>
      <c r="N15" s="55"/>
      <c r="O15" s="9"/>
      <c r="P15" s="9"/>
      <c r="Q15" s="9"/>
      <c r="R15" s="13"/>
      <c r="S15" s="13"/>
      <c r="T15" s="6"/>
    </row>
    <row r="16" spans="1:20" s="3" customFormat="1" ht="25.9" customHeight="1" x14ac:dyDescent="0.4">
      <c r="A16" s="4"/>
      <c r="B16" s="12"/>
      <c r="C16" s="10"/>
      <c r="D16" s="10"/>
      <c r="E16" s="74" t="s">
        <v>43</v>
      </c>
      <c r="F16" s="8"/>
      <c r="G16" s="42"/>
      <c r="H16" s="42"/>
      <c r="I16" s="44"/>
      <c r="J16" s="44"/>
      <c r="K16" s="43"/>
      <c r="L16" s="43"/>
      <c r="M16" s="74" t="s">
        <v>43</v>
      </c>
      <c r="N16" s="43"/>
      <c r="O16" s="6"/>
      <c r="P16" s="6"/>
      <c r="Q16" s="6"/>
      <c r="R16" s="6"/>
      <c r="S16" s="6"/>
      <c r="T16" s="6"/>
    </row>
    <row r="17" spans="1:20" s="3" customFormat="1" ht="27" customHeight="1" x14ac:dyDescent="0.4">
      <c r="A17" s="4"/>
      <c r="B17" s="16" t="s">
        <v>41</v>
      </c>
      <c r="C17" s="6"/>
      <c r="D17" s="6"/>
      <c r="E17" s="6"/>
      <c r="F17" s="6"/>
      <c r="G17" s="6"/>
      <c r="H17" s="6"/>
      <c r="I17" s="47" t="s">
        <v>42</v>
      </c>
      <c r="J17" s="43"/>
      <c r="K17" s="43"/>
      <c r="L17" s="43"/>
      <c r="M17" s="37"/>
      <c r="N17" s="37"/>
      <c r="O17" s="6"/>
      <c r="P17" s="6"/>
      <c r="Q17" s="4"/>
      <c r="R17" s="4"/>
      <c r="S17" s="4"/>
    </row>
    <row r="18" spans="1:20" s="3" customFormat="1" ht="27" customHeight="1" x14ac:dyDescent="0.15">
      <c r="A18" s="4"/>
      <c r="B18" s="14" t="s">
        <v>34</v>
      </c>
      <c r="C18" s="73" t="s">
        <v>2</v>
      </c>
      <c r="D18" s="10"/>
      <c r="E18" s="52" t="str">
        <f>IF(Q10="","",ROUNDDOWN((Q10-G8)/Q10*100,1))</f>
        <v/>
      </c>
      <c r="F18" s="54" t="s">
        <v>1</v>
      </c>
      <c r="G18" s="57"/>
      <c r="H18" s="42"/>
      <c r="I18" s="49" t="s">
        <v>32</v>
      </c>
      <c r="J18" s="49"/>
      <c r="K18" s="50" t="s">
        <v>28</v>
      </c>
      <c r="L18" s="46"/>
      <c r="M18" s="52" t="str">
        <f>IF(O11="","",ROUNDDOWN((O11-G11)/O11*100,1))</f>
        <v/>
      </c>
      <c r="N18" s="54" t="s">
        <v>1</v>
      </c>
      <c r="O18" s="48"/>
      <c r="P18" s="9"/>
      <c r="Q18" s="9"/>
      <c r="R18" s="9"/>
      <c r="S18" s="9"/>
    </row>
    <row r="19" spans="1:20" s="3" customFormat="1" ht="27" customHeight="1" x14ac:dyDescent="0.4">
      <c r="A19" s="4"/>
      <c r="B19" s="11" t="s">
        <v>33</v>
      </c>
      <c r="C19" s="73"/>
      <c r="D19" s="10"/>
      <c r="E19" s="53"/>
      <c r="F19" s="55"/>
      <c r="G19" s="57"/>
      <c r="H19" s="42"/>
      <c r="I19" s="56" t="s">
        <v>31</v>
      </c>
      <c r="J19" s="56"/>
      <c r="K19" s="51"/>
      <c r="L19" s="46"/>
      <c r="M19" s="53"/>
      <c r="N19" s="55"/>
      <c r="O19" s="9"/>
      <c r="P19" s="9"/>
      <c r="Q19" s="9"/>
      <c r="R19" s="9"/>
      <c r="S19" s="9"/>
    </row>
    <row r="20" spans="1:20" s="3" customFormat="1" ht="25.9" customHeight="1" x14ac:dyDescent="0.4">
      <c r="A20" s="4"/>
      <c r="B20" s="6"/>
      <c r="C20" s="6"/>
      <c r="D20" s="6"/>
      <c r="E20" s="74" t="s">
        <v>43</v>
      </c>
      <c r="F20" s="6"/>
      <c r="G20" s="6"/>
      <c r="H20" s="6"/>
      <c r="I20" s="6"/>
      <c r="J20" s="6"/>
      <c r="K20" s="6"/>
      <c r="L20" s="6"/>
      <c r="M20" s="74" t="s">
        <v>43</v>
      </c>
      <c r="N20" s="6"/>
      <c r="O20" s="6"/>
      <c r="P20" s="6"/>
      <c r="Q20" s="6"/>
      <c r="R20" s="6"/>
      <c r="S20" s="6"/>
      <c r="T20" s="6"/>
    </row>
    <row r="21" spans="1:20" s="3" customFormat="1" ht="27" customHeight="1" x14ac:dyDescent="0.4">
      <c r="A21" s="4"/>
      <c r="B21" s="6" t="s"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s="3" customFormat="1" ht="14.25" x14ac:dyDescent="0.4">
      <c r="A22" s="7"/>
      <c r="B22" s="68" t="s">
        <v>35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"/>
      <c r="T22" s="6"/>
    </row>
    <row r="23" spans="1:20" s="3" customFormat="1" ht="14.25" x14ac:dyDescent="0.4">
      <c r="A23" s="4"/>
      <c r="B23" s="68" t="s">
        <v>36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"/>
      <c r="T23" s="6"/>
    </row>
    <row r="24" spans="1:20" s="3" customFormat="1" ht="14.25" x14ac:dyDescent="0.4">
      <c r="A24" s="4"/>
      <c r="B24" s="68" t="s">
        <v>37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4"/>
    </row>
    <row r="25" spans="1:20" s="3" customFormat="1" ht="14.25" x14ac:dyDescent="0.4">
      <c r="A25" s="4"/>
      <c r="B25" s="68" t="s">
        <v>38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4"/>
    </row>
    <row r="26" spans="1:20" s="3" customFormat="1" ht="15" customHeight="1" x14ac:dyDescent="0.4">
      <c r="A26" s="4"/>
      <c r="B26" s="6"/>
      <c r="C26" s="6"/>
      <c r="D26" s="6"/>
      <c r="E26" s="8"/>
      <c r="F26" s="8"/>
      <c r="G26" s="6"/>
      <c r="H26" s="6"/>
      <c r="I26" s="8"/>
      <c r="J26" s="8"/>
      <c r="K26" s="4"/>
      <c r="L26" s="4"/>
      <c r="M26" s="4"/>
      <c r="N26" s="4"/>
      <c r="O26" s="4"/>
      <c r="P26" s="4"/>
      <c r="Q26" s="4"/>
      <c r="R26" s="4"/>
      <c r="S26" s="4"/>
    </row>
    <row r="27" spans="1:20" s="3" customFormat="1" ht="27" customHeight="1" x14ac:dyDescent="0.4">
      <c r="A27" s="4"/>
      <c r="B27" s="6"/>
      <c r="C27" s="6"/>
      <c r="D27" s="6"/>
      <c r="E27" s="4"/>
      <c r="F27" s="4"/>
      <c r="G27" s="6"/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20" s="3" customFormat="1" ht="27" customHeight="1" x14ac:dyDescent="0.4">
      <c r="A28" s="4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s="3" customFormat="1" ht="27" customHeight="1" x14ac:dyDescent="0.4">
      <c r="A29" s="4"/>
      <c r="B29" s="6"/>
      <c r="C29" s="6"/>
      <c r="D29" s="6"/>
      <c r="E29" s="6"/>
      <c r="F29" s="6"/>
      <c r="G29" s="6"/>
      <c r="H29" s="6"/>
      <c r="I29" s="6"/>
      <c r="J29" s="6"/>
      <c r="K29" s="4"/>
      <c r="L29" s="4"/>
      <c r="M29" s="4"/>
      <c r="N29" s="4"/>
      <c r="O29" s="4"/>
      <c r="P29" s="4"/>
      <c r="Q29" s="4"/>
      <c r="R29" s="4"/>
      <c r="S29" s="4"/>
    </row>
    <row r="30" spans="1:20" s="3" customFormat="1" ht="27" customHeight="1" x14ac:dyDescent="0.4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4"/>
    </row>
    <row r="31" spans="1:20" s="3" customFormat="1" ht="27" customHeight="1" x14ac:dyDescent="0.4">
      <c r="A31" s="7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4"/>
    </row>
    <row r="32" spans="1:20" s="3" customFormat="1" ht="27" customHeight="1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5"/>
      <c r="N32" s="5"/>
      <c r="O32" s="6"/>
      <c r="P32" s="6"/>
      <c r="Q32" s="5"/>
      <c r="R32" s="5"/>
      <c r="S32" s="5"/>
      <c r="T32" s="4"/>
    </row>
    <row r="33" spans="1:20" ht="27" customHeight="1" x14ac:dyDescent="0.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5" spans="1:20" ht="16.5" customHeight="1" x14ac:dyDescent="0.4"/>
    <row r="36" spans="1:20" ht="16.5" customHeight="1" x14ac:dyDescent="0.4"/>
    <row r="37" spans="1:20" ht="17.25" customHeight="1" x14ac:dyDescent="0.4"/>
    <row r="38" spans="1:20" ht="16.5" customHeight="1" x14ac:dyDescent="0.4"/>
    <row r="39" spans="1:20" ht="16.5" customHeight="1" x14ac:dyDescent="0.4"/>
    <row r="52" ht="14.25" customHeight="1" x14ac:dyDescent="0.4"/>
  </sheetData>
  <sheetProtection formatCells="0" formatColumns="0" formatRows="0"/>
  <mergeCells count="37">
    <mergeCell ref="B25:R25"/>
    <mergeCell ref="A1:Q2"/>
    <mergeCell ref="C11:E11"/>
    <mergeCell ref="O11:Q11"/>
    <mergeCell ref="B12:Q12"/>
    <mergeCell ref="C14:C15"/>
    <mergeCell ref="E14:E15"/>
    <mergeCell ref="F14:F15"/>
    <mergeCell ref="B24:R24"/>
    <mergeCell ref="C18:C19"/>
    <mergeCell ref="E18:E19"/>
    <mergeCell ref="F18:F19"/>
    <mergeCell ref="B22:R22"/>
    <mergeCell ref="B23:R23"/>
    <mergeCell ref="I8:J8"/>
    <mergeCell ref="G11:I11"/>
    <mergeCell ref="G14:G15"/>
    <mergeCell ref="G18:G19"/>
    <mergeCell ref="K11:M11"/>
    <mergeCell ref="E8:F8"/>
    <mergeCell ref="B6:B7"/>
    <mergeCell ref="K6:R6"/>
    <mergeCell ref="I14:J14"/>
    <mergeCell ref="K14:K15"/>
    <mergeCell ref="M14:M15"/>
    <mergeCell ref="N14:N15"/>
    <mergeCell ref="I15:J15"/>
    <mergeCell ref="C7:F7"/>
    <mergeCell ref="G7:J7"/>
    <mergeCell ref="K7:N7"/>
    <mergeCell ref="O7:R7"/>
    <mergeCell ref="C6:J6"/>
    <mergeCell ref="I18:J18"/>
    <mergeCell ref="K18:K19"/>
    <mergeCell ref="M18:M19"/>
    <mergeCell ref="N18:N19"/>
    <mergeCell ref="I19:J19"/>
  </mergeCells>
  <phoneticPr fontId="3"/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5(イ)⑫</vt:lpstr>
      <vt:lpstr>'5(イ)⑫'!Print_Area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日進市役所</dc:creator>
  <cp:lastModifiedBy>Administrator</cp:lastModifiedBy>
  <cp:lastPrinted>2023-06-22T09:36:36Z</cp:lastPrinted>
  <dcterms:created xsi:type="dcterms:W3CDTF">2020-09-18T05:00:02Z</dcterms:created>
  <dcterms:modified xsi:type="dcterms:W3CDTF">2024-02-29T03:28:38Z</dcterms:modified>
</cp:coreProperties>
</file>